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13_ncr:1_{F3FA8F89-FE5B-49A9-8588-D61325570F58}" xr6:coauthVersionLast="47" xr6:coauthVersionMax="47" xr10:uidLastSave="{00000000-0000-0000-0000-000000000000}"/>
  <bookViews>
    <workbookView xWindow="-108" yWindow="-108" windowWidth="23256" windowHeight="13896" xr2:uid="{00000000-000D-0000-FFFF-FFFF00000000}"/>
  </bookViews>
  <sheets>
    <sheet name="要項" sheetId="2" r:id="rId1"/>
    <sheet name="荒賀セミナー要項" sheetId="4" r:id="rId2"/>
    <sheet name="記録データ" sheetId="3" r:id="rId3"/>
  </sheets>
  <definedNames>
    <definedName name="_xlnm.Print_Area" localSheetId="1">荒賀セミナー要項!$A$1:$I$20</definedName>
    <definedName name="_xlnm.Print_Area" localSheetId="0">要項!$A$1:$BN$150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B95" i="2" l="1"/>
  <c r="BB93" i="2"/>
  <c r="BB91" i="2"/>
  <c r="BB85" i="2"/>
  <c r="BB89" i="2"/>
  <c r="BB87" i="2"/>
  <c r="F50" i="3" l="1"/>
  <c r="F49" i="3"/>
  <c r="F48" i="3"/>
  <c r="F47" i="3"/>
  <c r="F46" i="3"/>
  <c r="B50" i="3"/>
  <c r="B49" i="3"/>
  <c r="B48" i="3"/>
  <c r="B47" i="3"/>
  <c r="B46" i="3"/>
  <c r="F40" i="3"/>
  <c r="F39" i="3"/>
  <c r="F38" i="3"/>
  <c r="F37" i="3"/>
  <c r="F36" i="3"/>
  <c r="F35" i="3"/>
  <c r="F34" i="3"/>
  <c r="F33" i="3"/>
  <c r="F32" i="3"/>
  <c r="F31" i="3"/>
  <c r="B40" i="3"/>
  <c r="B39" i="3"/>
  <c r="B38" i="3"/>
  <c r="B37" i="3"/>
  <c r="B36" i="3"/>
  <c r="B35" i="3"/>
  <c r="B34" i="3"/>
  <c r="B33" i="3"/>
  <c r="B32" i="3"/>
  <c r="B31" i="3"/>
  <c r="F25" i="3"/>
  <c r="F24" i="3"/>
  <c r="F23" i="3"/>
  <c r="F22" i="3"/>
  <c r="F21" i="3"/>
  <c r="B25" i="3"/>
  <c r="B24" i="3"/>
  <c r="B23" i="3"/>
  <c r="B22" i="3"/>
  <c r="B21" i="3"/>
  <c r="B15" i="3"/>
  <c r="B14" i="3"/>
  <c r="B13" i="3"/>
  <c r="B12" i="3"/>
  <c r="F15" i="3"/>
  <c r="F14" i="3"/>
  <c r="F13" i="3"/>
  <c r="F12" i="3"/>
  <c r="F11" i="3"/>
  <c r="F10" i="3"/>
  <c r="F9" i="3"/>
  <c r="F8" i="3"/>
  <c r="F7" i="3"/>
  <c r="F6" i="3"/>
  <c r="B11" i="3"/>
  <c r="B10" i="3"/>
  <c r="B9" i="3"/>
  <c r="B8" i="3"/>
  <c r="B7" i="3"/>
  <c r="B6" i="3"/>
  <c r="C1" i="3"/>
</calcChain>
</file>

<file path=xl/sharedStrings.xml><?xml version="1.0" encoding="utf-8"?>
<sst xmlns="http://schemas.openxmlformats.org/spreadsheetml/2006/main" count="287" uniqueCount="185">
  <si>
    <t>大会実施要項</t>
    <rPh sb="0" eb="2">
      <t>タイカイ</t>
    </rPh>
    <rPh sb="2" eb="4">
      <t>ジッシ</t>
    </rPh>
    <rPh sb="4" eb="6">
      <t>ヨウコウ</t>
    </rPh>
    <phoneticPr fontId="2"/>
  </si>
  <si>
    <t>申込用紙（資料 １）種目別参加申込用紙（男子　個人組手・団体組手）</t>
    <rPh sb="0" eb="2">
      <t>モウシコ</t>
    </rPh>
    <rPh sb="2" eb="4">
      <t>ヨウシ</t>
    </rPh>
    <rPh sb="5" eb="7">
      <t>シリョウ</t>
    </rPh>
    <rPh sb="10" eb="12">
      <t>シュモク</t>
    </rPh>
    <rPh sb="12" eb="13">
      <t>ベツ</t>
    </rPh>
    <rPh sb="13" eb="15">
      <t>サンカ</t>
    </rPh>
    <rPh sb="15" eb="17">
      <t>モウシコ</t>
    </rPh>
    <rPh sb="17" eb="19">
      <t>ヨウシ</t>
    </rPh>
    <rPh sb="20" eb="22">
      <t>ダンシ</t>
    </rPh>
    <rPh sb="23" eb="25">
      <t>コジン</t>
    </rPh>
    <rPh sb="25" eb="26">
      <t>クミ</t>
    </rPh>
    <rPh sb="26" eb="27">
      <t>テ</t>
    </rPh>
    <rPh sb="28" eb="30">
      <t>ダンタイ</t>
    </rPh>
    <rPh sb="30" eb="31">
      <t>クミ</t>
    </rPh>
    <rPh sb="31" eb="32">
      <t>テ</t>
    </rPh>
    <phoneticPr fontId="2"/>
  </si>
  <si>
    <t>申込用紙（資料 ２）種目別参加申込用紙（女子　個人組手・団体組手）</t>
    <rPh sb="0" eb="2">
      <t>モウシコ</t>
    </rPh>
    <rPh sb="2" eb="4">
      <t>ヨウシ</t>
    </rPh>
    <rPh sb="5" eb="7">
      <t>シリョウ</t>
    </rPh>
    <rPh sb="10" eb="12">
      <t>シュモク</t>
    </rPh>
    <rPh sb="12" eb="13">
      <t>ベツ</t>
    </rPh>
    <rPh sb="13" eb="15">
      <t>サンカ</t>
    </rPh>
    <rPh sb="15" eb="17">
      <t>モウシコ</t>
    </rPh>
    <rPh sb="17" eb="19">
      <t>ヨウシ</t>
    </rPh>
    <rPh sb="20" eb="21">
      <t>オンナ</t>
    </rPh>
    <rPh sb="21" eb="22">
      <t>コ</t>
    </rPh>
    <rPh sb="23" eb="25">
      <t>コジン</t>
    </rPh>
    <rPh sb="25" eb="26">
      <t>クミ</t>
    </rPh>
    <rPh sb="26" eb="27">
      <t>テ</t>
    </rPh>
    <rPh sb="28" eb="30">
      <t>ダンタイ</t>
    </rPh>
    <rPh sb="30" eb="31">
      <t>クミ</t>
    </rPh>
    <rPh sb="31" eb="32">
      <t>テ</t>
    </rPh>
    <phoneticPr fontId="2"/>
  </si>
  <si>
    <t>申込用紙（資料 ３）審判員協力要請・弁当注文・納付金額</t>
    <rPh sb="0" eb="2">
      <t>モウシコ</t>
    </rPh>
    <rPh sb="2" eb="4">
      <t>ヨウシ</t>
    </rPh>
    <rPh sb="5" eb="7">
      <t>シリョウ</t>
    </rPh>
    <rPh sb="10" eb="13">
      <t>シンパンイン</t>
    </rPh>
    <rPh sb="13" eb="15">
      <t>キョウリョク</t>
    </rPh>
    <rPh sb="15" eb="17">
      <t>ヨウセイ</t>
    </rPh>
    <rPh sb="18" eb="20">
      <t>ベントウ</t>
    </rPh>
    <rPh sb="20" eb="22">
      <t>チュウモン</t>
    </rPh>
    <rPh sb="23" eb="25">
      <t>ノウフ</t>
    </rPh>
    <rPh sb="25" eb="27">
      <t>キンガク</t>
    </rPh>
    <phoneticPr fontId="2"/>
  </si>
  <si>
    <t>上記資料で返送していただくもの</t>
    <rPh sb="0" eb="1">
      <t>ウエ</t>
    </rPh>
    <rPh sb="1" eb="2">
      <t>キ</t>
    </rPh>
    <rPh sb="2" eb="3">
      <t>シ</t>
    </rPh>
    <rPh sb="3" eb="4">
      <t>リョウ</t>
    </rPh>
    <rPh sb="5" eb="7">
      <t>ヘンソウ</t>
    </rPh>
    <phoneticPr fontId="2"/>
  </si>
  <si>
    <t>★</t>
    <phoneticPr fontId="2"/>
  </si>
  <si>
    <t>振込先</t>
    <rPh sb="0" eb="2">
      <t>フリコミ</t>
    </rPh>
    <rPh sb="2" eb="3">
      <t>サキ</t>
    </rPh>
    <phoneticPr fontId="2"/>
  </si>
  <si>
    <t>藤澤芳美</t>
    <rPh sb="0" eb="2">
      <t>フジサワ</t>
    </rPh>
    <rPh sb="2" eb="4">
      <t>ヨシミ</t>
    </rPh>
    <phoneticPr fontId="2"/>
  </si>
  <si>
    <t>郵便局</t>
    <rPh sb="0" eb="3">
      <t>ユウビンキョク</t>
    </rPh>
    <phoneticPr fontId="2"/>
  </si>
  <si>
    <t>FAX</t>
    <phoneticPr fontId="2"/>
  </si>
  <si>
    <t>大会に関する問い合わせ先</t>
    <rPh sb="0" eb="2">
      <t>タイカイ</t>
    </rPh>
    <rPh sb="3" eb="4">
      <t>カン</t>
    </rPh>
    <rPh sb="6" eb="7">
      <t>ト</t>
    </rPh>
    <rPh sb="8" eb="9">
      <t>ア</t>
    </rPh>
    <rPh sb="11" eb="12">
      <t>サキ</t>
    </rPh>
    <phoneticPr fontId="2"/>
  </si>
  <si>
    <t>藤澤裕治</t>
    <rPh sb="0" eb="2">
      <t>フジサワ</t>
    </rPh>
    <rPh sb="2" eb="4">
      <t>ユウジ</t>
    </rPh>
    <phoneticPr fontId="2"/>
  </si>
  <si>
    <t>０９０－３６０７－５１３２</t>
    <phoneticPr fontId="2"/>
  </si>
  <si>
    <t>※</t>
    <phoneticPr fontId="2"/>
  </si>
  <si>
    <t>審判会議</t>
    <rPh sb="0" eb="2">
      <t>シンパン</t>
    </rPh>
    <rPh sb="2" eb="4">
      <t>カイギ</t>
    </rPh>
    <phoneticPr fontId="2"/>
  </si>
  <si>
    <t>種目</t>
    <rPh sb="0" eb="2">
      <t>シュモク</t>
    </rPh>
    <phoneticPr fontId="2"/>
  </si>
  <si>
    <t>参加人数</t>
    <rPh sb="0" eb="2">
      <t>サンカ</t>
    </rPh>
    <rPh sb="2" eb="4">
      <t>ニンズウ</t>
    </rPh>
    <phoneticPr fontId="2"/>
  </si>
  <si>
    <t>試合方法</t>
    <rPh sb="0" eb="2">
      <t>シアイ</t>
    </rPh>
    <rPh sb="2" eb="4">
      <t>ホウホウ</t>
    </rPh>
    <phoneticPr fontId="2"/>
  </si>
  <si>
    <t>➁</t>
    <phoneticPr fontId="2"/>
  </si>
  <si>
    <t>➂</t>
    <phoneticPr fontId="2"/>
  </si>
  <si>
    <t>個人組手及び団体組手共に３位決定戦は行わない</t>
    <rPh sb="0" eb="2">
      <t>コジン</t>
    </rPh>
    <rPh sb="2" eb="3">
      <t>クミ</t>
    </rPh>
    <rPh sb="3" eb="4">
      <t>テ</t>
    </rPh>
    <rPh sb="4" eb="5">
      <t>オヨ</t>
    </rPh>
    <rPh sb="6" eb="8">
      <t>ダンタイ</t>
    </rPh>
    <rPh sb="8" eb="9">
      <t>クミ</t>
    </rPh>
    <rPh sb="9" eb="10">
      <t>テ</t>
    </rPh>
    <rPh sb="10" eb="11">
      <t>トモ</t>
    </rPh>
    <rPh sb="13" eb="14">
      <t>イ</t>
    </rPh>
    <rPh sb="14" eb="17">
      <t>ケッテイセン</t>
    </rPh>
    <rPh sb="18" eb="19">
      <t>オコナ</t>
    </rPh>
    <phoneticPr fontId="2"/>
  </si>
  <si>
    <t>表彰</t>
    <rPh sb="0" eb="2">
      <t>ヒョウショウ</t>
    </rPh>
    <phoneticPr fontId="2"/>
  </si>
  <si>
    <t>安全具</t>
    <rPh sb="0" eb="2">
      <t>アンゼン</t>
    </rPh>
    <rPh sb="2" eb="3">
      <t>グ</t>
    </rPh>
    <phoneticPr fontId="2"/>
  </si>
  <si>
    <t>全空連指定の用具を使用する事</t>
    <rPh sb="0" eb="1">
      <t>ゼン</t>
    </rPh>
    <rPh sb="1" eb="2">
      <t>クウ</t>
    </rPh>
    <rPh sb="2" eb="3">
      <t>レン</t>
    </rPh>
    <rPh sb="3" eb="5">
      <t>シテイ</t>
    </rPh>
    <rPh sb="6" eb="8">
      <t>ヨウグ</t>
    </rPh>
    <rPh sb="9" eb="11">
      <t>シヨウ</t>
    </rPh>
    <rPh sb="13" eb="14">
      <t>コト</t>
    </rPh>
    <phoneticPr fontId="2"/>
  </si>
  <si>
    <t>➀</t>
    <phoneticPr fontId="2"/>
  </si>
  <si>
    <t>➃</t>
    <phoneticPr fontId="2"/>
  </si>
  <si>
    <t>➄</t>
    <phoneticPr fontId="2"/>
  </si>
  <si>
    <t>参加費</t>
    <rPh sb="0" eb="3">
      <t>サンカヒ</t>
    </rPh>
    <phoneticPr fontId="2"/>
  </si>
  <si>
    <t>個人組手１人</t>
    <rPh sb="0" eb="2">
      <t>コジン</t>
    </rPh>
    <rPh sb="2" eb="3">
      <t>クミ</t>
    </rPh>
    <rPh sb="3" eb="4">
      <t>テ</t>
    </rPh>
    <rPh sb="4" eb="6">
      <t>ヒトリ</t>
    </rPh>
    <phoneticPr fontId="2"/>
  </si>
  <si>
    <t>円</t>
    <rPh sb="0" eb="1">
      <t>エン</t>
    </rPh>
    <phoneticPr fontId="2"/>
  </si>
  <si>
    <t>団体組手１チ－ム</t>
    <rPh sb="0" eb="2">
      <t>ダンタイ</t>
    </rPh>
    <rPh sb="2" eb="3">
      <t>クミ</t>
    </rPh>
    <rPh sb="3" eb="4">
      <t>テ</t>
    </rPh>
    <phoneticPr fontId="2"/>
  </si>
  <si>
    <t>申込期限</t>
    <rPh sb="0" eb="2">
      <t>モウシコ</t>
    </rPh>
    <rPh sb="2" eb="4">
      <t>キゲン</t>
    </rPh>
    <phoneticPr fontId="2"/>
  </si>
  <si>
    <t>参加費・期限は大会案内に記載</t>
    <rPh sb="0" eb="3">
      <t>サンカヒ</t>
    </rPh>
    <rPh sb="4" eb="6">
      <t>キゲン</t>
    </rPh>
    <rPh sb="7" eb="9">
      <t>タイカイ</t>
    </rPh>
    <rPh sb="9" eb="11">
      <t>アンナイ</t>
    </rPh>
    <rPh sb="12" eb="14">
      <t>キサイ</t>
    </rPh>
    <phoneticPr fontId="2"/>
  </si>
  <si>
    <t>申込送付先</t>
    <rPh sb="0" eb="2">
      <t>モウシコミ</t>
    </rPh>
    <rPh sb="2" eb="4">
      <t>ソウフ</t>
    </rPh>
    <rPh sb="4" eb="5">
      <t>サキ</t>
    </rPh>
    <phoneticPr fontId="2"/>
  </si>
  <si>
    <t>〒 ８７０－０２４５</t>
    <phoneticPr fontId="2"/>
  </si>
  <si>
    <t>その他</t>
    <rPh sb="2" eb="3">
      <t>タ</t>
    </rPh>
    <phoneticPr fontId="2"/>
  </si>
  <si>
    <t>下記の事項については、各自でご準備下さい</t>
    <rPh sb="0" eb="2">
      <t>カキ</t>
    </rPh>
    <rPh sb="3" eb="5">
      <t>ジコウ</t>
    </rPh>
    <rPh sb="11" eb="13">
      <t>カクジ</t>
    </rPh>
    <rPh sb="15" eb="17">
      <t>ジュンビ</t>
    </rPh>
    <rPh sb="17" eb="18">
      <t>クダ</t>
    </rPh>
    <phoneticPr fontId="2"/>
  </si>
  <si>
    <t>開会式・閉会式用プラカ－ド（サイズは特に限定しません）</t>
    <rPh sb="0" eb="2">
      <t>カイカイ</t>
    </rPh>
    <rPh sb="2" eb="3">
      <t>シキ</t>
    </rPh>
    <rPh sb="4" eb="7">
      <t>ヘイカイシキ</t>
    </rPh>
    <rPh sb="7" eb="8">
      <t>ヨウ</t>
    </rPh>
    <rPh sb="18" eb="19">
      <t>トク</t>
    </rPh>
    <rPh sb="20" eb="22">
      <t>ゲンテイ</t>
    </rPh>
    <phoneticPr fontId="2"/>
  </si>
  <si>
    <t>傷害保険への加入</t>
    <rPh sb="0" eb="2">
      <t>ショウガイ</t>
    </rPh>
    <rPh sb="2" eb="4">
      <t>ホケン</t>
    </rPh>
    <rPh sb="6" eb="8">
      <t>カニュウ</t>
    </rPh>
    <phoneticPr fontId="2"/>
  </si>
  <si>
    <t>拳サポ－タ－（赤・青または白）</t>
    <rPh sb="0" eb="1">
      <t>ケン</t>
    </rPh>
    <rPh sb="7" eb="8">
      <t>アカ</t>
    </rPh>
    <rPh sb="9" eb="10">
      <t>アオ</t>
    </rPh>
    <rPh sb="13" eb="14">
      <t>シロ</t>
    </rPh>
    <phoneticPr fontId="2"/>
  </si>
  <si>
    <t>メンフォ－</t>
    <phoneticPr fontId="2"/>
  </si>
  <si>
    <t>ボディプロテクタ－</t>
    <phoneticPr fontId="2"/>
  </si>
  <si>
    <t>ファールカップ</t>
    <phoneticPr fontId="2"/>
  </si>
  <si>
    <t>インステップガ－ド（白または赤・青も可）</t>
    <rPh sb="10" eb="11">
      <t>シロ</t>
    </rPh>
    <rPh sb="14" eb="15">
      <t>アカ</t>
    </rPh>
    <rPh sb="16" eb="17">
      <t>アオ</t>
    </rPh>
    <rPh sb="18" eb="19">
      <t>カ</t>
    </rPh>
    <phoneticPr fontId="2"/>
  </si>
  <si>
    <t>団体名</t>
    <rPh sb="0" eb="2">
      <t>ダンタイ</t>
    </rPh>
    <rPh sb="2" eb="3">
      <t>メイ</t>
    </rPh>
    <phoneticPr fontId="2"/>
  </si>
  <si>
    <t>男子個人組手</t>
    <rPh sb="0" eb="2">
      <t>ダンシ</t>
    </rPh>
    <rPh sb="2" eb="4">
      <t>コジン</t>
    </rPh>
    <rPh sb="4" eb="5">
      <t>クミ</t>
    </rPh>
    <rPh sb="5" eb="6">
      <t>テ</t>
    </rPh>
    <phoneticPr fontId="2"/>
  </si>
  <si>
    <t>小６・中１年生男子</t>
    <rPh sb="0" eb="1">
      <t>ショウ</t>
    </rPh>
    <rPh sb="3" eb="4">
      <t>ナカ</t>
    </rPh>
    <rPh sb="5" eb="7">
      <t>ネンセイ</t>
    </rPh>
    <rPh sb="7" eb="9">
      <t>ダンシ</t>
    </rPh>
    <phoneticPr fontId="2"/>
  </si>
  <si>
    <t>中２・３年生男子</t>
    <rPh sb="0" eb="1">
      <t>ナカ</t>
    </rPh>
    <rPh sb="4" eb="5">
      <t>ネン</t>
    </rPh>
    <rPh sb="5" eb="6">
      <t>セイ</t>
    </rPh>
    <rPh sb="6" eb="8">
      <t>ダンシ</t>
    </rPh>
    <phoneticPr fontId="2"/>
  </si>
  <si>
    <t>男子団体組手（Ｂチ－ム)</t>
    <rPh sb="0" eb="2">
      <t>ダンシ</t>
    </rPh>
    <rPh sb="2" eb="4">
      <t>ダンタイ</t>
    </rPh>
    <rPh sb="4" eb="5">
      <t>クミ</t>
    </rPh>
    <rPh sb="5" eb="6">
      <t>テ</t>
    </rPh>
    <phoneticPr fontId="2"/>
  </si>
  <si>
    <t>男子団体組手（Ａチ－ム)</t>
    <rPh sb="0" eb="2">
      <t>ダンシ</t>
    </rPh>
    <rPh sb="2" eb="4">
      <t>ダンタイ</t>
    </rPh>
    <rPh sb="4" eb="5">
      <t>クミ</t>
    </rPh>
    <rPh sb="5" eb="6">
      <t>テ</t>
    </rPh>
    <phoneticPr fontId="2"/>
  </si>
  <si>
    <t>補欠は２名でお願いします。</t>
    <rPh sb="0" eb="2">
      <t>ホケツ</t>
    </rPh>
    <rPh sb="4" eb="5">
      <t>メイ</t>
    </rPh>
    <rPh sb="7" eb="8">
      <t>ネガ</t>
    </rPh>
    <phoneticPr fontId="2"/>
  </si>
  <si>
    <r>
      <t>実力のある上位２名の選手には</t>
    </r>
    <r>
      <rPr>
        <sz val="11"/>
        <color theme="1"/>
        <rFont val="ＭＳ Ｐゴシック"/>
        <family val="3"/>
        <charset val="128"/>
      </rPr>
      <t>〇をして下さい。組合せの際に調整します。</t>
    </r>
    <rPh sb="0" eb="2">
      <t>ジツリョク</t>
    </rPh>
    <rPh sb="5" eb="7">
      <t>ジョウイ</t>
    </rPh>
    <rPh sb="8" eb="9">
      <t>メイ</t>
    </rPh>
    <rPh sb="10" eb="12">
      <t>センシュ</t>
    </rPh>
    <rPh sb="18" eb="19">
      <t>クダ</t>
    </rPh>
    <rPh sb="22" eb="24">
      <t>クミアワ</t>
    </rPh>
    <rPh sb="26" eb="27">
      <t>サイ</t>
    </rPh>
    <rPh sb="28" eb="30">
      <t>チョウセイ</t>
    </rPh>
    <phoneticPr fontId="2"/>
  </si>
  <si>
    <t>】</t>
    <phoneticPr fontId="2"/>
  </si>
  <si>
    <r>
      <t>連絡先</t>
    </r>
    <r>
      <rPr>
        <sz val="12"/>
        <color theme="1"/>
        <rFont val="ＭＳ Ｐゴシック"/>
        <family val="3"/>
        <charset val="128"/>
      </rPr>
      <t>【</t>
    </r>
    <rPh sb="0" eb="3">
      <t>レンラクサキ</t>
    </rPh>
    <phoneticPr fontId="2"/>
  </si>
  <si>
    <t>女子個人組手</t>
    <rPh sb="0" eb="2">
      <t>ジョシ</t>
    </rPh>
    <rPh sb="2" eb="4">
      <t>コジン</t>
    </rPh>
    <rPh sb="4" eb="5">
      <t>クミ</t>
    </rPh>
    <rPh sb="5" eb="6">
      <t>テ</t>
    </rPh>
    <phoneticPr fontId="2"/>
  </si>
  <si>
    <t>小６・中１年生女子</t>
    <rPh sb="0" eb="1">
      <t>ショウ</t>
    </rPh>
    <rPh sb="3" eb="4">
      <t>ナカ</t>
    </rPh>
    <rPh sb="5" eb="7">
      <t>ネンセイ</t>
    </rPh>
    <rPh sb="7" eb="9">
      <t>ジョシ</t>
    </rPh>
    <phoneticPr fontId="2"/>
  </si>
  <si>
    <t>中２・３年生女子</t>
    <rPh sb="0" eb="1">
      <t>ナカ</t>
    </rPh>
    <rPh sb="4" eb="5">
      <t>ネン</t>
    </rPh>
    <rPh sb="5" eb="6">
      <t>セイ</t>
    </rPh>
    <rPh sb="6" eb="8">
      <t>ジョシ</t>
    </rPh>
    <phoneticPr fontId="2"/>
  </si>
  <si>
    <t>女子団体組手（Ａチ－ム)</t>
    <rPh sb="0" eb="2">
      <t>ジョシ</t>
    </rPh>
    <rPh sb="2" eb="4">
      <t>ダンタイ</t>
    </rPh>
    <rPh sb="4" eb="5">
      <t>クミ</t>
    </rPh>
    <rPh sb="5" eb="6">
      <t>テ</t>
    </rPh>
    <phoneticPr fontId="2"/>
  </si>
  <si>
    <t>女子団体組手（Ｂチ－ム)</t>
    <rPh sb="0" eb="2">
      <t>ジョシ</t>
    </rPh>
    <rPh sb="2" eb="4">
      <t>ダンタイ</t>
    </rPh>
    <rPh sb="4" eb="5">
      <t>クミ</t>
    </rPh>
    <rPh sb="5" eb="6">
      <t>テ</t>
    </rPh>
    <phoneticPr fontId="2"/>
  </si>
  <si>
    <t>申込み用紙　（資料３）</t>
    <rPh sb="0" eb="2">
      <t>モウシコ</t>
    </rPh>
    <rPh sb="3" eb="5">
      <t>ヨウシ</t>
    </rPh>
    <rPh sb="7" eb="9">
      <t>シリョウ</t>
    </rPh>
    <phoneticPr fontId="2"/>
  </si>
  <si>
    <t>審判員協力要請</t>
    <rPh sb="0" eb="3">
      <t>シンパンイン</t>
    </rPh>
    <rPh sb="3" eb="5">
      <t>キョウリョク</t>
    </rPh>
    <rPh sb="5" eb="7">
      <t>ヨウセイ</t>
    </rPh>
    <phoneticPr fontId="2"/>
  </si>
  <si>
    <t>審判員のご協力をお願い致します。</t>
    <rPh sb="0" eb="3">
      <t>シンパンイン</t>
    </rPh>
    <rPh sb="5" eb="7">
      <t>キョウリョク</t>
    </rPh>
    <rPh sb="9" eb="10">
      <t>ネガ</t>
    </rPh>
    <rPh sb="11" eb="12">
      <t>イタ</t>
    </rPh>
    <phoneticPr fontId="2"/>
  </si>
  <si>
    <t>・</t>
    <phoneticPr fontId="2"/>
  </si>
  <si>
    <t>審判員として協力頂く先生方の弁当は当方で準備致します。</t>
    <rPh sb="0" eb="3">
      <t>シンパンイン</t>
    </rPh>
    <rPh sb="6" eb="8">
      <t>キョウリョク</t>
    </rPh>
    <rPh sb="8" eb="9">
      <t>イタダ</t>
    </rPh>
    <rPh sb="10" eb="12">
      <t>センセイ</t>
    </rPh>
    <rPh sb="12" eb="13">
      <t>カタ</t>
    </rPh>
    <rPh sb="14" eb="16">
      <t>ベントウ</t>
    </rPh>
    <rPh sb="17" eb="19">
      <t>トウホウ</t>
    </rPh>
    <rPh sb="20" eb="22">
      <t>ジュンビ</t>
    </rPh>
    <rPh sb="22" eb="23">
      <t>イタ</t>
    </rPh>
    <phoneticPr fontId="2"/>
  </si>
  <si>
    <t>料金は大会参加費と併せて振込をお願いします。</t>
    <rPh sb="0" eb="2">
      <t>リョウキン</t>
    </rPh>
    <rPh sb="3" eb="5">
      <t>タイカイ</t>
    </rPh>
    <rPh sb="5" eb="8">
      <t>サンカヒ</t>
    </rPh>
    <rPh sb="9" eb="10">
      <t>アワ</t>
    </rPh>
    <rPh sb="12" eb="14">
      <t>フリコミ</t>
    </rPh>
    <rPh sb="16" eb="17">
      <t>ネガ</t>
    </rPh>
    <phoneticPr fontId="2"/>
  </si>
  <si>
    <t>*</t>
    <phoneticPr fontId="2"/>
  </si>
  <si>
    <t>振込先は別紙に記載しております。</t>
    <rPh sb="0" eb="2">
      <t>フリコミ</t>
    </rPh>
    <rPh sb="2" eb="3">
      <t>サキ</t>
    </rPh>
    <rPh sb="4" eb="6">
      <t>ベッシ</t>
    </rPh>
    <rPh sb="7" eb="9">
      <t>キサイ</t>
    </rPh>
    <phoneticPr fontId="2"/>
  </si>
  <si>
    <t>大会参加費</t>
    <rPh sb="0" eb="2">
      <t>タイカイ</t>
    </rPh>
    <rPh sb="2" eb="5">
      <t>サンカヒ</t>
    </rPh>
    <phoneticPr fontId="2"/>
  </si>
  <si>
    <t>個人戦</t>
    <rPh sb="0" eb="3">
      <t>コジンセン</t>
    </rPh>
    <phoneticPr fontId="2"/>
  </si>
  <si>
    <t>団体戦</t>
    <rPh sb="0" eb="2">
      <t>ダンタイ</t>
    </rPh>
    <rPh sb="2" eb="3">
      <t>セン</t>
    </rPh>
    <phoneticPr fontId="2"/>
  </si>
  <si>
    <t>弁当申込</t>
    <rPh sb="0" eb="2">
      <t>ベントウ</t>
    </rPh>
    <rPh sb="2" eb="4">
      <t>モウシコミ</t>
    </rPh>
    <phoneticPr fontId="2"/>
  </si>
  <si>
    <t xml:space="preserve">    提　出　期　限</t>
    <rPh sb="4" eb="5">
      <t>ツツミ</t>
    </rPh>
    <rPh sb="6" eb="7">
      <t>シュツ</t>
    </rPh>
    <rPh sb="8" eb="9">
      <t>キ</t>
    </rPh>
    <rPh sb="10" eb="11">
      <t>ゲン</t>
    </rPh>
    <phoneticPr fontId="2"/>
  </si>
  <si>
    <t xml:space="preserve"> DRAGON 　　CUP  </t>
    <phoneticPr fontId="2"/>
  </si>
  <si>
    <t>０９７－５２１－５６３２</t>
    <phoneticPr fontId="2"/>
  </si>
  <si>
    <t>記   号</t>
    <rPh sb="0" eb="1">
      <t>キ</t>
    </rPh>
    <rPh sb="4" eb="5">
      <t>ゴウ</t>
    </rPh>
    <phoneticPr fontId="2"/>
  </si>
  <si>
    <t>番   号</t>
    <rPh sb="0" eb="1">
      <t>バン</t>
    </rPh>
    <rPh sb="4" eb="5">
      <t>ゴウ</t>
    </rPh>
    <phoneticPr fontId="2"/>
  </si>
  <si>
    <t>TEL</t>
    <phoneticPr fontId="2"/>
  </si>
  <si>
    <t>８時４５分　体育館　ミーティング室</t>
    <rPh sb="1" eb="2">
      <t>ジ</t>
    </rPh>
    <rPh sb="4" eb="5">
      <t>フン</t>
    </rPh>
    <rPh sb="6" eb="9">
      <t>タイイクカン</t>
    </rPh>
    <rPh sb="16" eb="17">
      <t>シツ</t>
    </rPh>
    <phoneticPr fontId="2"/>
  </si>
  <si>
    <t>競技規定</t>
    <rPh sb="0" eb="2">
      <t>キョウギ</t>
    </rPh>
    <rPh sb="2" eb="4">
      <t>キテイ</t>
    </rPh>
    <phoneticPr fontId="2"/>
  </si>
  <si>
    <t>全日本空手道連盟競技規定及び審判規定（柳杯申し合わせ事項に準ずる）</t>
    <rPh sb="0" eb="3">
      <t>ゼンニホン</t>
    </rPh>
    <rPh sb="3" eb="5">
      <t>カラテ</t>
    </rPh>
    <rPh sb="5" eb="6">
      <t>ドウ</t>
    </rPh>
    <rPh sb="6" eb="8">
      <t>レンメイ</t>
    </rPh>
    <rPh sb="8" eb="10">
      <t>キョウギ</t>
    </rPh>
    <rPh sb="10" eb="12">
      <t>キテイ</t>
    </rPh>
    <rPh sb="12" eb="13">
      <t>オヨ</t>
    </rPh>
    <rPh sb="14" eb="16">
      <t>シンパン</t>
    </rPh>
    <rPh sb="16" eb="18">
      <t>キテイ</t>
    </rPh>
    <rPh sb="19" eb="20">
      <t>リュウ</t>
    </rPh>
    <rPh sb="20" eb="21">
      <t>ハイ</t>
    </rPh>
    <rPh sb="21" eb="22">
      <t>モウ</t>
    </rPh>
    <rPh sb="23" eb="24">
      <t>ア</t>
    </rPh>
    <rPh sb="26" eb="28">
      <t>ジコウ</t>
    </rPh>
    <rPh sb="29" eb="30">
      <t>ジュン</t>
    </rPh>
    <phoneticPr fontId="2"/>
  </si>
  <si>
    <t>日時</t>
    <rPh sb="0" eb="1">
      <t>ヒ</t>
    </rPh>
    <rPh sb="1" eb="2">
      <t>トキ</t>
    </rPh>
    <phoneticPr fontId="2"/>
  </si>
  <si>
    <t>会場</t>
    <rPh sb="0" eb="1">
      <t>カイ</t>
    </rPh>
    <rPh sb="1" eb="2">
      <t>バ</t>
    </rPh>
    <phoneticPr fontId="2"/>
  </si>
  <si>
    <t>［団体組手］</t>
    <rPh sb="1" eb="3">
      <t>ダンタイ</t>
    </rPh>
    <rPh sb="3" eb="5">
      <t>クミテ</t>
    </rPh>
    <phoneticPr fontId="2"/>
  </si>
  <si>
    <t>［個人組手］</t>
    <rPh sb="1" eb="3">
      <t>コジン</t>
    </rPh>
    <rPh sb="3" eb="5">
      <t>クミテ</t>
    </rPh>
    <phoneticPr fontId="2"/>
  </si>
  <si>
    <t>小６・中１男子</t>
    <rPh sb="0" eb="1">
      <t>ショウ</t>
    </rPh>
    <rPh sb="3" eb="4">
      <t>チュウ</t>
    </rPh>
    <rPh sb="5" eb="7">
      <t>ダンシ</t>
    </rPh>
    <phoneticPr fontId="2"/>
  </si>
  <si>
    <t>中２・３男子</t>
    <rPh sb="0" eb="1">
      <t>チュウ</t>
    </rPh>
    <rPh sb="4" eb="6">
      <t>ダンシ</t>
    </rPh>
    <phoneticPr fontId="2"/>
  </si>
  <si>
    <t>小６・中１女子</t>
    <rPh sb="0" eb="1">
      <t>ショウ</t>
    </rPh>
    <rPh sb="3" eb="4">
      <t>チュウ</t>
    </rPh>
    <rPh sb="5" eb="7">
      <t>ジョシ</t>
    </rPh>
    <phoneticPr fontId="2"/>
  </si>
  <si>
    <t>中２・３女子</t>
    <rPh sb="0" eb="1">
      <t>チュウ</t>
    </rPh>
    <rPh sb="4" eb="6">
      <t>ジョシ</t>
    </rPh>
    <phoneticPr fontId="2"/>
  </si>
  <si>
    <t>男女ともに３人制・学年フリー</t>
    <rPh sb="0" eb="2">
      <t>ダンジョ</t>
    </rPh>
    <rPh sb="6" eb="8">
      <t>ニンセイ</t>
    </rPh>
    <rPh sb="9" eb="11">
      <t>ガクネン</t>
    </rPh>
    <phoneticPr fontId="2"/>
  </si>
  <si>
    <t>参加者に制限なし</t>
    <rPh sb="0" eb="3">
      <t>サンカシャ</t>
    </rPh>
    <rPh sb="4" eb="6">
      <t>セイゲン</t>
    </rPh>
    <phoneticPr fontId="2"/>
  </si>
  <si>
    <t>各団体男女共に４チームまでとする。</t>
    <rPh sb="0" eb="3">
      <t>カクダンタイ</t>
    </rPh>
    <rPh sb="3" eb="5">
      <t>ダンジョ</t>
    </rPh>
    <rPh sb="5" eb="6">
      <t>トモ</t>
    </rPh>
    <phoneticPr fontId="2"/>
  </si>
  <si>
    <t>①</t>
    <phoneticPr fontId="2"/>
  </si>
  <si>
    <t>時間</t>
    <rPh sb="0" eb="2">
      <t>ジカン</t>
    </rPh>
    <phoneticPr fontId="2"/>
  </si>
  <si>
    <t>入賞者（上３位まで）は表彰する</t>
    <phoneticPr fontId="2"/>
  </si>
  <si>
    <t>各団体で申込まれた弁当代（選手・保護者）は、大会参加費と併せて振込方お願いします。</t>
    <rPh sb="0" eb="3">
      <t>カクダンタイ</t>
    </rPh>
    <rPh sb="4" eb="6">
      <t>モウシコ</t>
    </rPh>
    <rPh sb="9" eb="11">
      <t>ベントウ</t>
    </rPh>
    <rPh sb="11" eb="12">
      <t>ダイ</t>
    </rPh>
    <rPh sb="13" eb="15">
      <t>センシュ</t>
    </rPh>
    <rPh sb="16" eb="19">
      <t>ホゴシャ</t>
    </rPh>
    <rPh sb="22" eb="24">
      <t>タイカイ</t>
    </rPh>
    <rPh sb="24" eb="27">
      <t>サンカヒ</t>
    </rPh>
    <rPh sb="28" eb="29">
      <t>アワ</t>
    </rPh>
    <rPh sb="31" eb="32">
      <t>シン</t>
    </rPh>
    <phoneticPr fontId="2"/>
  </si>
  <si>
    <t>個人・団体組手男女共に予選は１分フルタイム</t>
    <phoneticPr fontId="2"/>
  </si>
  <si>
    <t>１回戦～準決勝までは１分フルタイム　６ポイント先取</t>
    <phoneticPr fontId="2"/>
  </si>
  <si>
    <t>決勝戦のみ１分３０秒フルタイム６ポイント先取</t>
    <phoneticPr fontId="2"/>
  </si>
  <si>
    <t>★参加人数により試合時間を変更する場合がある。</t>
    <phoneticPr fontId="2"/>
  </si>
  <si>
    <t>にご記入下さい。</t>
    <rPh sb="2" eb="5">
      <t>キニュウクダ</t>
    </rPh>
    <phoneticPr fontId="2"/>
  </si>
  <si>
    <t>選手・ご父兄のお弁当を注文される場合は、個数を別紙申込用紙(資料 ３）</t>
    <rPh sb="0" eb="2">
      <t>センシュ</t>
    </rPh>
    <rPh sb="4" eb="6">
      <t>フケイ</t>
    </rPh>
    <rPh sb="8" eb="10">
      <t>ベントウ</t>
    </rPh>
    <rPh sb="11" eb="13">
      <t>チュウモン</t>
    </rPh>
    <rPh sb="16" eb="18">
      <t>バアイ</t>
    </rPh>
    <rPh sb="20" eb="22">
      <t>コスウ</t>
    </rPh>
    <rPh sb="23" eb="25">
      <t>ベッシ</t>
    </rPh>
    <rPh sb="25" eb="27">
      <t>モウシコミ</t>
    </rPh>
    <rPh sb="27" eb="29">
      <t>ヨウシ</t>
    </rPh>
    <phoneticPr fontId="2"/>
  </si>
  <si>
    <t>に記入しないで下さい。</t>
    <rPh sb="1" eb="3">
      <t>キニュウ</t>
    </rPh>
    <rPh sb="7" eb="8">
      <t>クダ</t>
    </rPh>
    <phoneticPr fontId="2"/>
  </si>
  <si>
    <t>審判・運営員の弁当は事務局で準備しますので、該当する方の分は申込用紙</t>
    <rPh sb="0" eb="2">
      <t>シンパン</t>
    </rPh>
    <rPh sb="3" eb="5">
      <t>ウンエイ</t>
    </rPh>
    <rPh sb="5" eb="6">
      <t>イン</t>
    </rPh>
    <rPh sb="7" eb="9">
      <t>ベントウ</t>
    </rPh>
    <rPh sb="10" eb="13">
      <t>ジムキョク</t>
    </rPh>
    <rPh sb="14" eb="16">
      <t>ジュンビ</t>
    </rPh>
    <rPh sb="22" eb="24">
      <t>ガイトウ</t>
    </rPh>
    <rPh sb="26" eb="27">
      <t>カタ</t>
    </rPh>
    <phoneticPr fontId="2"/>
  </si>
  <si>
    <t>願い致します。</t>
    <phoneticPr fontId="2"/>
  </si>
  <si>
    <t>名前の確認がしにくいことがあります。パンフレットの掲載に誤字がないように極力留意</t>
    <rPh sb="0" eb="2">
      <t>ナマエ</t>
    </rPh>
    <rPh sb="3" eb="5">
      <t>カクニン</t>
    </rPh>
    <rPh sb="25" eb="27">
      <t>ケイサイ</t>
    </rPh>
    <rPh sb="28" eb="30">
      <t>ゴジ</t>
    </rPh>
    <phoneticPr fontId="2"/>
  </si>
  <si>
    <t>可とする</t>
    <phoneticPr fontId="2"/>
  </si>
  <si>
    <t>団体組手は原則として１チ－ム３名とするが、選手の人数が満たない場合でも</t>
    <phoneticPr fontId="2"/>
  </si>
  <si>
    <t>データ希望にして道場名と責任者の方の名前を打ち込み送信してください。</t>
    <rPh sb="3" eb="5">
      <t>キボウ</t>
    </rPh>
    <rPh sb="8" eb="10">
      <t>ドウジョウ</t>
    </rPh>
    <rPh sb="10" eb="11">
      <t>メイ</t>
    </rPh>
    <rPh sb="12" eb="15">
      <t>セキニンシャ</t>
    </rPh>
    <rPh sb="16" eb="17">
      <t>カタ</t>
    </rPh>
    <rPh sb="18" eb="20">
      <t>ナマエ</t>
    </rPh>
    <rPh sb="21" eb="22">
      <t>ウ</t>
    </rPh>
    <rPh sb="23" eb="24">
      <t>コ</t>
    </rPh>
    <rPh sb="25" eb="27">
      <t>ソウシン</t>
    </rPh>
    <phoneticPr fontId="2"/>
  </si>
  <si>
    <t>No</t>
    <phoneticPr fontId="2"/>
  </si>
  <si>
    <t>名前</t>
    <rPh sb="0" eb="2">
      <t>ナマエ</t>
    </rPh>
    <phoneticPr fontId="2"/>
  </si>
  <si>
    <t>〇</t>
    <phoneticPr fontId="2"/>
  </si>
  <si>
    <t>補欠２</t>
    <rPh sb="0" eb="2">
      <t>ホケツ</t>
    </rPh>
    <phoneticPr fontId="2"/>
  </si>
  <si>
    <t>補欠１</t>
    <rPh sb="0" eb="2">
      <t>ホケツ</t>
    </rPh>
    <phoneticPr fontId="2"/>
  </si>
  <si>
    <t>以下の内容についてご記入の上、大会種目別参加申込用紙（資料１・２）と併せて郵送にてご</t>
    <rPh sb="0" eb="2">
      <t>イカ</t>
    </rPh>
    <rPh sb="3" eb="5">
      <t>ナイヨウ</t>
    </rPh>
    <rPh sb="10" eb="12">
      <t>キニュウ</t>
    </rPh>
    <rPh sb="13" eb="14">
      <t>ウエ</t>
    </rPh>
    <rPh sb="15" eb="17">
      <t>タイカイ</t>
    </rPh>
    <rPh sb="17" eb="19">
      <t>シュモク</t>
    </rPh>
    <rPh sb="19" eb="20">
      <t>ベツ</t>
    </rPh>
    <rPh sb="20" eb="22">
      <t>サンカ</t>
    </rPh>
    <rPh sb="22" eb="24">
      <t>モウシコミ</t>
    </rPh>
    <rPh sb="24" eb="26">
      <t>ヨウシ</t>
    </rPh>
    <rPh sb="27" eb="29">
      <t>シリョウ</t>
    </rPh>
    <phoneticPr fontId="2"/>
  </si>
  <si>
    <t>返送下さい。</t>
    <phoneticPr fontId="2"/>
  </si>
  <si>
    <t>なお、該当しない場合でも意思確認の為、（該当無し）と記入されご返送頂きたく存じます。</t>
    <rPh sb="3" eb="5">
      <t>ガイトウ</t>
    </rPh>
    <rPh sb="8" eb="10">
      <t>バアイ</t>
    </rPh>
    <rPh sb="12" eb="14">
      <t>イシ</t>
    </rPh>
    <rPh sb="14" eb="16">
      <t>カクニン</t>
    </rPh>
    <rPh sb="17" eb="18">
      <t>タメ</t>
    </rPh>
    <rPh sb="20" eb="22">
      <t>ガイトウ</t>
    </rPh>
    <rPh sb="22" eb="23">
      <t>ナ</t>
    </rPh>
    <rPh sb="26" eb="28">
      <t>キニュウ</t>
    </rPh>
    <rPh sb="31" eb="33">
      <t>ヘンソウ</t>
    </rPh>
    <rPh sb="33" eb="34">
      <t>イタダ</t>
    </rPh>
    <phoneticPr fontId="2"/>
  </si>
  <si>
    <t>ご協力よろしくお願い致します。</t>
    <phoneticPr fontId="2"/>
  </si>
  <si>
    <t>審判員としてご協力頂ける方は、下記の蘭にご記入をお願いします。</t>
    <rPh sb="0" eb="3">
      <t>シンパンイン</t>
    </rPh>
    <rPh sb="7" eb="9">
      <t>キョウリョク</t>
    </rPh>
    <rPh sb="9" eb="10">
      <t>イタダ</t>
    </rPh>
    <rPh sb="12" eb="13">
      <t>カタ</t>
    </rPh>
    <rPh sb="15" eb="17">
      <t>カキ</t>
    </rPh>
    <rPh sb="18" eb="19">
      <t>ラン</t>
    </rPh>
    <rPh sb="21" eb="23">
      <t>キニュウ</t>
    </rPh>
    <rPh sb="25" eb="26">
      <t>ネガ</t>
    </rPh>
    <phoneticPr fontId="2"/>
  </si>
  <si>
    <t>　名　　　前</t>
    <rPh sb="1" eb="2">
      <t>ナ</t>
    </rPh>
    <rPh sb="5" eb="6">
      <t>マエ</t>
    </rPh>
    <phoneticPr fontId="2"/>
  </si>
  <si>
    <t>名　　　前</t>
    <rPh sb="0" eb="1">
      <t>ナ</t>
    </rPh>
    <rPh sb="4" eb="5">
      <t>マエ</t>
    </rPh>
    <phoneticPr fontId="2"/>
  </si>
  <si>
    <t>弁当注文（選手・保護者用）</t>
    <rPh sb="0" eb="2">
      <t>ベントウ</t>
    </rPh>
    <phoneticPr fontId="2"/>
  </si>
  <si>
    <t>納付金額</t>
    <phoneticPr fontId="2"/>
  </si>
  <si>
    <t>チーム</t>
    <phoneticPr fontId="2"/>
  </si>
  <si>
    <t>×</t>
    <phoneticPr fontId="2"/>
  </si>
  <si>
    <t>×</t>
    <phoneticPr fontId="2"/>
  </si>
  <si>
    <t>￥</t>
    <phoneticPr fontId="2"/>
  </si>
  <si>
    <t>個</t>
    <rPh sb="0" eb="1">
      <t>コ</t>
    </rPh>
    <phoneticPr fontId="2"/>
  </si>
  <si>
    <t>３，０００＝</t>
    <phoneticPr fontId="2"/>
  </si>
  <si>
    <t>※２チーム以上参加する場合は、お手数ですがコピーしてください。</t>
    <rPh sb="5" eb="7">
      <t>イジョウ</t>
    </rPh>
    <rPh sb="7" eb="9">
      <t>サンカ</t>
    </rPh>
    <rPh sb="11" eb="13">
      <t>バアイ</t>
    </rPh>
    <rPh sb="16" eb="18">
      <t>テスウ</t>
    </rPh>
    <phoneticPr fontId="2"/>
  </si>
  <si>
    <t>ＮＯ</t>
    <phoneticPr fontId="2"/>
  </si>
  <si>
    <t>団体名</t>
    <rPh sb="0" eb="2">
      <t>ダンタイ</t>
    </rPh>
    <rPh sb="2" eb="3">
      <t>メイ</t>
    </rPh>
    <phoneticPr fontId="2"/>
  </si>
  <si>
    <t>シード希望者</t>
    <rPh sb="3" eb="6">
      <t>キボウシャ</t>
    </rPh>
    <phoneticPr fontId="2"/>
  </si>
  <si>
    <t>男子団体組手</t>
    <rPh sb="0" eb="2">
      <t>ダンシ</t>
    </rPh>
    <rPh sb="2" eb="4">
      <t>ダンタイ</t>
    </rPh>
    <rPh sb="4" eb="5">
      <t>クミ</t>
    </rPh>
    <rPh sb="5" eb="6">
      <t>テ</t>
    </rPh>
    <phoneticPr fontId="2"/>
  </si>
  <si>
    <t>Ａチーム</t>
    <phoneticPr fontId="2"/>
  </si>
  <si>
    <t>小６・中１年女子</t>
    <rPh sb="0" eb="1">
      <t>ショウ</t>
    </rPh>
    <rPh sb="3" eb="4">
      <t>ナカ</t>
    </rPh>
    <rPh sb="5" eb="6">
      <t>ネン</t>
    </rPh>
    <rPh sb="6" eb="8">
      <t>ジョシ</t>
    </rPh>
    <phoneticPr fontId="2"/>
  </si>
  <si>
    <t>女子団体組手</t>
    <rPh sb="0" eb="2">
      <t>ジョシ</t>
    </rPh>
    <rPh sb="2" eb="4">
      <t>ダンタイ</t>
    </rPh>
    <rPh sb="4" eb="5">
      <t>クミ</t>
    </rPh>
    <rPh sb="5" eb="6">
      <t>テ</t>
    </rPh>
    <phoneticPr fontId="2"/>
  </si>
  <si>
    <t>Bチーム</t>
    <phoneticPr fontId="2"/>
  </si>
  <si>
    <t>団体名</t>
    <rPh sb="0" eb="1">
      <t>ダン</t>
    </rPh>
    <rPh sb="1" eb="2">
      <t>メイ</t>
    </rPh>
    <phoneticPr fontId="2"/>
  </si>
  <si>
    <t>代表者名</t>
    <rPh sb="0" eb="2">
      <t>ダイヒョウ</t>
    </rPh>
    <rPh sb="2" eb="3">
      <t>シャ</t>
    </rPh>
    <rPh sb="3" eb="4">
      <t>メイ</t>
    </rPh>
    <phoneticPr fontId="2"/>
  </si>
  <si>
    <t>【</t>
    <phoneticPr fontId="2"/>
  </si>
  <si>
    <t>名</t>
    <rPh sb="0" eb="1">
      <t>メイ</t>
    </rPh>
    <phoneticPr fontId="2"/>
  </si>
  <si>
    <t>で</t>
    <phoneticPr fontId="2"/>
  </si>
  <si>
    <t>コピー</t>
    <phoneticPr fontId="2"/>
  </si>
  <si>
    <t>2，０００＝</t>
    <phoneticPr fontId="2"/>
  </si>
  <si>
    <t>龍杯空手道錬成大会開催ご案内資料</t>
    <rPh sb="0" eb="1">
      <t>リュウ</t>
    </rPh>
    <rPh sb="1" eb="2">
      <t>ハイ</t>
    </rPh>
    <rPh sb="2" eb="4">
      <t>カラテ</t>
    </rPh>
    <rPh sb="4" eb="5">
      <t>ドウ</t>
    </rPh>
    <rPh sb="5" eb="7">
      <t>レンセイ</t>
    </rPh>
    <rPh sb="7" eb="9">
      <t>タイカイ</t>
    </rPh>
    <rPh sb="9" eb="11">
      <t>カイサイ</t>
    </rPh>
    <rPh sb="12" eb="14">
      <t>アンナイ</t>
    </rPh>
    <rPh sb="14" eb="15">
      <t>シ</t>
    </rPh>
    <rPh sb="15" eb="16">
      <t>リョウ</t>
    </rPh>
    <phoneticPr fontId="2"/>
  </si>
  <si>
    <t>※エクセルの大会データが必要な方はidsports@oct-net.ne.jpまで件名に龍杯申し込み</t>
    <rPh sb="6" eb="8">
      <t>タイカイ</t>
    </rPh>
    <rPh sb="12" eb="14">
      <t>ヒツヨウ</t>
    </rPh>
    <rPh sb="15" eb="16">
      <t>カタ</t>
    </rPh>
    <rPh sb="41" eb="43">
      <t>ケンメイ</t>
    </rPh>
    <rPh sb="44" eb="45">
      <t>リュウ</t>
    </rPh>
    <rPh sb="45" eb="46">
      <t>ハイ</t>
    </rPh>
    <rPh sb="46" eb="47">
      <t>モウ</t>
    </rPh>
    <rPh sb="48" eb="49">
      <t>コ</t>
    </rPh>
    <phoneticPr fontId="2"/>
  </si>
  <si>
    <t>大分県大分市大在北３－６－47</t>
    <rPh sb="0" eb="3">
      <t>オオイタケン</t>
    </rPh>
    <rPh sb="3" eb="6">
      <t>オオイタシ</t>
    </rPh>
    <rPh sb="6" eb="8">
      <t>オオザイ</t>
    </rPh>
    <rPh sb="8" eb="9">
      <t>キタ</t>
    </rPh>
    <phoneticPr fontId="2"/>
  </si>
  <si>
    <t>藤澤裕治　宛</t>
    <rPh sb="0" eb="2">
      <t>フジサワ</t>
    </rPh>
    <rPh sb="2" eb="4">
      <t>ユウジ</t>
    </rPh>
    <rPh sb="5" eb="6">
      <t>アテ</t>
    </rPh>
    <phoneticPr fontId="2"/>
  </si>
  <si>
    <t>したいと思いますので、先生方のご協力をお願い致します。</t>
    <rPh sb="11" eb="13">
      <t>センセイ</t>
    </rPh>
    <rPh sb="13" eb="14">
      <t>カタ</t>
    </rPh>
    <rPh sb="16" eb="18">
      <t>キョウリョク</t>
    </rPh>
    <phoneticPr fontId="2"/>
  </si>
  <si>
    <t>第20回　　龍杯空手道錬成大会開催ご案内</t>
    <rPh sb="0" eb="1">
      <t>ダイ</t>
    </rPh>
    <rPh sb="3" eb="4">
      <t>カイ</t>
    </rPh>
    <rPh sb="6" eb="7">
      <t>リュウ</t>
    </rPh>
    <rPh sb="7" eb="8">
      <t>ハイ</t>
    </rPh>
    <rPh sb="8" eb="10">
      <t>カラテ</t>
    </rPh>
    <rPh sb="10" eb="11">
      <t>ドウ</t>
    </rPh>
    <rPh sb="11" eb="13">
      <t>レンセイ</t>
    </rPh>
    <rPh sb="13" eb="15">
      <t>タイカイ</t>
    </rPh>
    <rPh sb="15" eb="17">
      <t>カイサイ</t>
    </rPh>
    <rPh sb="18" eb="20">
      <t>アンナイ</t>
    </rPh>
    <phoneticPr fontId="2"/>
  </si>
  <si>
    <t>第20回　　龍杯空手道錬成大会種目別参加申込用紙（資料２）</t>
    <rPh sb="0" eb="1">
      <t>ダイ</t>
    </rPh>
    <rPh sb="3" eb="4">
      <t>カイ</t>
    </rPh>
    <rPh sb="6" eb="7">
      <t>リュウ</t>
    </rPh>
    <rPh sb="7" eb="8">
      <t>ハイ</t>
    </rPh>
    <rPh sb="8" eb="10">
      <t>カラテ</t>
    </rPh>
    <rPh sb="10" eb="11">
      <t>ドウ</t>
    </rPh>
    <rPh sb="11" eb="13">
      <t>レンセイ</t>
    </rPh>
    <rPh sb="13" eb="15">
      <t>タイカイ</t>
    </rPh>
    <phoneticPr fontId="2"/>
  </si>
  <si>
    <t>第20回　　龍杯空手道錬成大会実施要項</t>
    <rPh sb="0" eb="1">
      <t>ダイ</t>
    </rPh>
    <rPh sb="3" eb="4">
      <t>カイ</t>
    </rPh>
    <rPh sb="6" eb="7">
      <t>リュウ</t>
    </rPh>
    <rPh sb="7" eb="8">
      <t>ハイ</t>
    </rPh>
    <rPh sb="8" eb="10">
      <t>カラテ</t>
    </rPh>
    <rPh sb="10" eb="11">
      <t>ドウ</t>
    </rPh>
    <rPh sb="11" eb="13">
      <t>レンセイ</t>
    </rPh>
    <rPh sb="13" eb="15">
      <t>タイカイ</t>
    </rPh>
    <rPh sb="15" eb="17">
      <t>ジッシ</t>
    </rPh>
    <rPh sb="17" eb="19">
      <t>ヨウコウ</t>
    </rPh>
    <phoneticPr fontId="2"/>
  </si>
  <si>
    <t>第20回　　龍杯空手道錬成大会種目別参加申込用紙（資料１）</t>
    <rPh sb="0" eb="1">
      <t>ダイ</t>
    </rPh>
    <rPh sb="3" eb="4">
      <t>カイ</t>
    </rPh>
    <rPh sb="6" eb="7">
      <t>リュウ</t>
    </rPh>
    <rPh sb="7" eb="8">
      <t>ハイ</t>
    </rPh>
    <rPh sb="8" eb="10">
      <t>カラテ</t>
    </rPh>
    <rPh sb="10" eb="11">
      <t>ドウ</t>
    </rPh>
    <rPh sb="11" eb="13">
      <t>レンセイ</t>
    </rPh>
    <rPh sb="13" eb="15">
      <t>タイカイ</t>
    </rPh>
    <phoneticPr fontId="2"/>
  </si>
  <si>
    <t>人</t>
    <rPh sb="0" eb="1">
      <t>ニン</t>
    </rPh>
    <phoneticPr fontId="2"/>
  </si>
  <si>
    <t>セミナーのみ</t>
    <phoneticPr fontId="2"/>
  </si>
  <si>
    <t>両日参加</t>
    <rPh sb="0" eb="4">
      <t>リョウジツサンカ</t>
    </rPh>
    <phoneticPr fontId="2"/>
  </si>
  <si>
    <t>　4,000＝</t>
    <phoneticPr fontId="2"/>
  </si>
  <si>
    <t>3,000＝</t>
    <phoneticPr fontId="2"/>
  </si>
  <si>
    <t>荒賀龍太郎先生
特別セミナー
参加費</t>
    <rPh sb="0" eb="2">
      <t>アラガ</t>
    </rPh>
    <rPh sb="2" eb="5">
      <t>リュウタロウ</t>
    </rPh>
    <rPh sb="5" eb="7">
      <t>センセイ</t>
    </rPh>
    <rPh sb="8" eb="10">
      <t>トクベツ</t>
    </rPh>
    <rPh sb="15" eb="18">
      <t>サンカヒ</t>
    </rPh>
    <phoneticPr fontId="2"/>
  </si>
  <si>
    <t>800＝</t>
    <phoneticPr fontId="2"/>
  </si>
  <si>
    <t>つぶらなカボスアリーナ（杵築文化体育館）</t>
    <rPh sb="12" eb="16">
      <t>キツキブンカ</t>
    </rPh>
    <rPh sb="16" eb="19">
      <t>タイイクカン</t>
    </rPh>
    <phoneticPr fontId="2"/>
  </si>
  <si>
    <t>〒873－0014　　大分県杵築市本庄下本庄2005</t>
    <rPh sb="11" eb="14">
      <t>オオイタケン</t>
    </rPh>
    <rPh sb="14" eb="17">
      <t>キツキシ</t>
    </rPh>
    <rPh sb="17" eb="19">
      <t>ホンジョウ</t>
    </rPh>
    <rPh sb="19" eb="20">
      <t>シモ</t>
    </rPh>
    <rPh sb="20" eb="22">
      <t>ホンジョウ</t>
    </rPh>
    <phoneticPr fontId="2"/>
  </si>
  <si>
    <t>TEL 098-63-5558</t>
    <phoneticPr fontId="2"/>
  </si>
  <si>
    <t>ＦＡＸ（097－521－5632）送信にて仮申込受付可と致しますが後日本紙の送付をお</t>
    <rPh sb="17" eb="18">
      <t>ソウ</t>
    </rPh>
    <rPh sb="18" eb="19">
      <t>シン</t>
    </rPh>
    <rPh sb="21" eb="22">
      <t>カリ</t>
    </rPh>
    <rPh sb="22" eb="24">
      <t>モウシコミ</t>
    </rPh>
    <rPh sb="24" eb="26">
      <t>ウケツケ</t>
    </rPh>
    <rPh sb="26" eb="27">
      <t>カ</t>
    </rPh>
    <rPh sb="28" eb="29">
      <t>イタ</t>
    </rPh>
    <phoneticPr fontId="2"/>
  </si>
  <si>
    <t>龍　杯　記　念　特　別　セ　ミ　ナ　ー</t>
    <rPh sb="0" eb="1">
      <t>リュウ</t>
    </rPh>
    <rPh sb="2" eb="3">
      <t>ハイ</t>
    </rPh>
    <rPh sb="4" eb="5">
      <t>キ</t>
    </rPh>
    <rPh sb="6" eb="7">
      <t>ネン</t>
    </rPh>
    <rPh sb="8" eb="9">
      <t>トク</t>
    </rPh>
    <rPh sb="10" eb="11">
      <t>ベツ</t>
    </rPh>
    <phoneticPr fontId="2"/>
  </si>
  <si>
    <t>期日</t>
    <rPh sb="0" eb="2">
      <t>キジツ</t>
    </rPh>
    <phoneticPr fontId="2"/>
  </si>
  <si>
    <t>2026年　　12月　19日　13時　～　17時予定　セミナー</t>
    <rPh sb="4" eb="5">
      <t>ネン</t>
    </rPh>
    <rPh sb="9" eb="10">
      <t>ガツ</t>
    </rPh>
    <rPh sb="13" eb="14">
      <t>ニチ</t>
    </rPh>
    <rPh sb="17" eb="18">
      <t>ジ</t>
    </rPh>
    <rPh sb="23" eb="24">
      <t>ジ</t>
    </rPh>
    <rPh sb="24" eb="26">
      <t>ヨテイ</t>
    </rPh>
    <phoneticPr fontId="2"/>
  </si>
  <si>
    <t xml:space="preserve">               12月　20日     9時　～　16時予定　本大会</t>
    <rPh sb="17" eb="18">
      <t>ガツ</t>
    </rPh>
    <rPh sb="21" eb="22">
      <t>ニチ</t>
    </rPh>
    <rPh sb="28" eb="29">
      <t>ジ</t>
    </rPh>
    <rPh sb="34" eb="35">
      <t>ジ</t>
    </rPh>
    <rPh sb="35" eb="37">
      <t>ヨテイ</t>
    </rPh>
    <rPh sb="38" eb="41">
      <t>ホンタイカイ</t>
    </rPh>
    <phoneticPr fontId="2"/>
  </si>
  <si>
    <t>場所</t>
    <rPh sb="0" eb="2">
      <t>バショ</t>
    </rPh>
    <phoneticPr fontId="2"/>
  </si>
  <si>
    <t>つぶらなカボスアリーナ（杵築文化体育館）</t>
    <phoneticPr fontId="2"/>
  </si>
  <si>
    <t>19日セミナーのみの参加者は　　　　　　\4,000</t>
    <rPh sb="2" eb="3">
      <t>ニチ</t>
    </rPh>
    <rPh sb="10" eb="13">
      <t>サンカシャ</t>
    </rPh>
    <phoneticPr fontId="2"/>
  </si>
  <si>
    <t>参加対象者</t>
    <rPh sb="0" eb="5">
      <t>サンカタイショウシャ</t>
    </rPh>
    <phoneticPr fontId="2"/>
  </si>
  <si>
    <t>20日の龍杯と併せて参加者は             \3,000　　+　大会参加費</t>
    <rPh sb="2" eb="3">
      <t>ニチ</t>
    </rPh>
    <rPh sb="4" eb="6">
      <t>リュウハイ</t>
    </rPh>
    <rPh sb="7" eb="8">
      <t>アワ</t>
    </rPh>
    <rPh sb="10" eb="12">
      <t>サンカ</t>
    </rPh>
    <rPh sb="12" eb="13">
      <t>シャ</t>
    </rPh>
    <rPh sb="37" eb="42">
      <t>タイカイサンカヒ</t>
    </rPh>
    <phoneticPr fontId="2"/>
  </si>
  <si>
    <t>基本は小学3年以上の組手選手と中学生です。</t>
    <rPh sb="0" eb="2">
      <t>キホン</t>
    </rPh>
    <rPh sb="3" eb="5">
      <t>ショウガク</t>
    </rPh>
    <rPh sb="6" eb="7">
      <t>ネン</t>
    </rPh>
    <rPh sb="7" eb="9">
      <t>イジョウ</t>
    </rPh>
    <rPh sb="10" eb="14">
      <t>クミテセンシュ</t>
    </rPh>
    <rPh sb="15" eb="18">
      <t>チュウガクセイ</t>
    </rPh>
    <phoneticPr fontId="2"/>
  </si>
  <si>
    <t>高校生は龍杯参加チームに関係ある高校生とさせていただきます。</t>
    <rPh sb="0" eb="3">
      <t>コウコウセイ</t>
    </rPh>
    <rPh sb="4" eb="6">
      <t>リュウハイ</t>
    </rPh>
    <rPh sb="6" eb="8">
      <t>サンカ</t>
    </rPh>
    <rPh sb="12" eb="14">
      <t>カンケイ</t>
    </rPh>
    <rPh sb="16" eb="19">
      <t>コウコウセイ</t>
    </rPh>
    <phoneticPr fontId="2"/>
  </si>
  <si>
    <t>これから新しくなる大会、ドラゴンカップ龍杯にご期待ください。</t>
    <rPh sb="4" eb="5">
      <t>アタラ</t>
    </rPh>
    <rPh sb="9" eb="11">
      <t>タイカイ</t>
    </rPh>
    <rPh sb="19" eb="21">
      <t>リュウハイ</t>
    </rPh>
    <rPh sb="23" eb="25">
      <t>キタイ</t>
    </rPh>
    <phoneticPr fontId="2"/>
  </si>
  <si>
    <t>ドラゴンカップ実行委員長</t>
    <rPh sb="7" eb="9">
      <t>ジッコウ</t>
    </rPh>
    <rPh sb="9" eb="12">
      <t>イインチョウ</t>
    </rPh>
    <phoneticPr fontId="2"/>
  </si>
  <si>
    <t>藤澤　裕治</t>
    <rPh sb="0" eb="2">
      <t>フジサワ</t>
    </rPh>
    <rPh sb="3" eb="5">
      <t>ユウジ</t>
    </rPh>
    <phoneticPr fontId="2"/>
  </si>
  <si>
    <t>（講師　荒賀　龍太郎先生）</t>
    <rPh sb="1" eb="3">
      <t>コウシ</t>
    </rPh>
    <rPh sb="4" eb="5">
      <t>アラ</t>
    </rPh>
    <rPh sb="5" eb="6">
      <t>ガ</t>
    </rPh>
    <rPh sb="7" eb="10">
      <t>リュウタロウ</t>
    </rPh>
    <rPh sb="10" eb="12">
      <t>センセイ</t>
    </rPh>
    <phoneticPr fontId="2"/>
  </si>
  <si>
    <t>　さて、皆様におかれましては毎回のドラゴンカップ龍杯へのご参加をいただきまことにあり
がとうございます。
　早いもので龍杯を開催して、今年で20回目を迎えます。当初は大在樹道館と柳ヶ浦高校が
中心となり、大分県剛柔会や大分県空手道連盟のご協力を経て開催されました。その経過も
ありましたが、この度、柳ヶ浦高校の経営者が変わられて、空手道部が廃部の運びとなり、ド
ラゴンカップ柳杯の名称も龍杯と改めます。
20回を迎えるにあたり、大会前日に計画いたしましたところ、なんとオリンピックメダリストの荒
賀龍太郎先生を特別セミナーの講師としてお迎えできる事となり、ドラゴンカップの大会と合
わせて前日の特別組手セミナーのご案内を申し上げます。</t>
    <rPh sb="4" eb="6">
      <t>ミナサマ</t>
    </rPh>
    <rPh sb="14" eb="16">
      <t>マイカイ</t>
    </rPh>
    <rPh sb="24" eb="26">
      <t>リュウハイ</t>
    </rPh>
    <rPh sb="29" eb="31">
      <t>サンカ</t>
    </rPh>
    <rPh sb="56" eb="57">
      <t>ハヤ</t>
    </rPh>
    <rPh sb="61" eb="63">
      <t>リュウハイ</t>
    </rPh>
    <rPh sb="64" eb="66">
      <t>カイサイ</t>
    </rPh>
    <rPh sb="69" eb="71">
      <t>コトシ</t>
    </rPh>
    <rPh sb="74" eb="76">
      <t>カイメ</t>
    </rPh>
    <rPh sb="77" eb="78">
      <t>ムカ</t>
    </rPh>
    <rPh sb="82" eb="84">
      <t>トウショ</t>
    </rPh>
    <rPh sb="85" eb="90">
      <t>オオザイキドウカン</t>
    </rPh>
    <rPh sb="91" eb="94">
      <t>ヤナギガウラ</t>
    </rPh>
    <rPh sb="94" eb="96">
      <t>コウコウ</t>
    </rPh>
    <rPh sb="99" eb="101">
      <t>チュウシン</t>
    </rPh>
    <rPh sb="105" eb="108">
      <t>オオイタケン</t>
    </rPh>
    <rPh sb="108" eb="111">
      <t>ゴウジュウカイ</t>
    </rPh>
    <rPh sb="112" eb="120">
      <t>オオイタケンカラテドウレンメイ</t>
    </rPh>
    <rPh sb="122" eb="124">
      <t>キョウリョク</t>
    </rPh>
    <rPh sb="125" eb="126">
      <t>ヘ</t>
    </rPh>
    <rPh sb="127" eb="129">
      <t>カイサイ</t>
    </rPh>
    <rPh sb="137" eb="139">
      <t>ケイカ</t>
    </rPh>
    <rPh sb="151" eb="152">
      <t>タビ</t>
    </rPh>
    <rPh sb="153" eb="156">
      <t>ヤナギガウラ</t>
    </rPh>
    <rPh sb="156" eb="158">
      <t>コウコウ</t>
    </rPh>
    <rPh sb="159" eb="162">
      <t>ケイエイシャ</t>
    </rPh>
    <rPh sb="163" eb="164">
      <t>カ</t>
    </rPh>
    <rPh sb="169" eb="173">
      <t>カラテドウブ</t>
    </rPh>
    <rPh sb="174" eb="176">
      <t>ハイブ</t>
    </rPh>
    <rPh sb="177" eb="178">
      <t>ハコ</t>
    </rPh>
    <rPh sb="192" eb="194">
      <t>リュウハイ</t>
    </rPh>
    <rPh sb="195" eb="197">
      <t>メイショウ</t>
    </rPh>
    <rPh sb="198" eb="200">
      <t>リュウハイ</t>
    </rPh>
    <rPh sb="201" eb="202">
      <t>アラタ</t>
    </rPh>
    <rPh sb="211" eb="212">
      <t>カイ</t>
    </rPh>
    <rPh sb="213" eb="214">
      <t>ムカ</t>
    </rPh>
    <rPh sb="221" eb="225">
      <t>タイカイゼンジツ</t>
    </rPh>
    <rPh sb="226" eb="228">
      <t>ケイカク</t>
    </rPh>
    <rPh sb="257" eb="260">
      <t>リュウタロウ</t>
    </rPh>
    <rPh sb="260" eb="262">
      <t>センセイ</t>
    </rPh>
    <rPh sb="263" eb="265">
      <t>トクベツ</t>
    </rPh>
    <rPh sb="270" eb="272">
      <t>コウシ</t>
    </rPh>
    <rPh sb="276" eb="277">
      <t>ムカ</t>
    </rPh>
    <rPh sb="281" eb="282">
      <t>コト</t>
    </rPh>
    <rPh sb="294" eb="296">
      <t>タイカイ</t>
    </rPh>
    <rPh sb="297" eb="298">
      <t>ア</t>
    </rPh>
    <rPh sb="303" eb="305">
      <t>ゼンジツ</t>
    </rPh>
    <rPh sb="306" eb="310">
      <t>トクベツクミテ</t>
    </rPh>
    <rPh sb="316" eb="318">
      <t>アンナイ</t>
    </rPh>
    <rPh sb="319" eb="320">
      <t>モウ</t>
    </rPh>
    <rPh sb="321" eb="322">
      <t>ア</t>
    </rPh>
    <phoneticPr fontId="2"/>
  </si>
  <si>
    <t>令和8年11月15日（日)　必着</t>
    <rPh sb="0" eb="2">
      <t>レイワ</t>
    </rPh>
    <rPh sb="3" eb="4">
      <t>ネン</t>
    </rPh>
    <rPh sb="6" eb="7">
      <t>ガツ</t>
    </rPh>
    <rPh sb="9" eb="10">
      <t>ヒ</t>
    </rPh>
    <rPh sb="11" eb="12">
      <t>ニチ</t>
    </rPh>
    <rPh sb="14" eb="16">
      <t>ヒッチャク</t>
    </rPh>
    <phoneticPr fontId="2"/>
  </si>
  <si>
    <t>弁当　（お茶付き　　８００円）</t>
    <rPh sb="0" eb="2">
      <t>ベントウ</t>
    </rPh>
    <rPh sb="5" eb="6">
      <t>チャ</t>
    </rPh>
    <rPh sb="6" eb="7">
      <t>ツ</t>
    </rPh>
    <rPh sb="13" eb="14">
      <t>エン</t>
    </rPh>
    <phoneticPr fontId="2"/>
  </si>
  <si>
    <t>令和8年12月20日（日）9時開会（体育館会館　8時00分）</t>
    <rPh sb="0" eb="2">
      <t>レイワ</t>
    </rPh>
    <rPh sb="3" eb="4">
      <t>ネン</t>
    </rPh>
    <rPh sb="6" eb="7">
      <t>ガツ</t>
    </rPh>
    <rPh sb="9" eb="10">
      <t>ヒ</t>
    </rPh>
    <rPh sb="11" eb="12">
      <t>ヒ</t>
    </rPh>
    <phoneticPr fontId="2"/>
  </si>
  <si>
    <t>idsports@oct-net.ne.jp</t>
    <phoneticPr fontId="2"/>
  </si>
  <si>
    <t>データ送り先</t>
    <rPh sb="3" eb="4">
      <t>オク</t>
    </rPh>
    <rPh sb="5" eb="6">
      <t>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</si>
</sst>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2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2"/>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
      <b/>
      <sz val="12"/>
      <color theme="1"/>
      <name val="ＭＳ Ｐゴシック"/>
      <family val="3"/>
      <charset val="128"/>
      <scheme val="minor"/>
    </font>
    <font>
      <sz val="12"/>
      <color theme="1"/>
      <name val="ＭＳ Ｐゴシック"/>
      <family val="3"/>
      <charset val="128"/>
    </font>
    <font>
      <u/>
      <sz val="11"/>
      <color theme="10"/>
      <name val="ＭＳ Ｐゴシック"/>
      <family val="3"/>
      <charset val="128"/>
    </font>
    <font>
      <b/>
      <sz val="18"/>
      <color theme="1"/>
      <name val="ＭＳ Ｐゴシック"/>
      <family val="3"/>
      <charset val="128"/>
      <scheme val="minor"/>
    </font>
    <font>
      <b/>
      <sz val="20"/>
      <color theme="1"/>
      <name val="ＭＳ Ｐゴシック"/>
      <family val="3"/>
      <charset val="128"/>
      <scheme val="minor"/>
    </font>
    <font>
      <sz val="16"/>
      <color theme="1"/>
      <name val="ＭＳ Ｐゴシック"/>
      <family val="2"/>
      <charset val="128"/>
      <scheme val="minor"/>
    </font>
    <font>
      <b/>
      <sz val="12"/>
      <color theme="1"/>
      <name val="ＭＳ Ｐゴシック"/>
      <family val="2"/>
      <charset val="128"/>
      <scheme val="minor"/>
    </font>
    <font>
      <b/>
      <sz val="12"/>
      <color theme="1"/>
      <name val="ＭＳ Ｐゴシック"/>
      <family val="3"/>
      <charset val="128"/>
    </font>
    <font>
      <u/>
      <sz val="12"/>
      <name val="ＭＳ Ｐゴシック"/>
      <family val="3"/>
      <charset val="128"/>
    </font>
    <font>
      <sz val="14"/>
      <color theme="1"/>
      <name val="ＭＳ Ｐゴシック"/>
      <family val="3"/>
      <charset val="128"/>
      <scheme val="minor"/>
    </font>
    <font>
      <sz val="9.5"/>
      <color theme="1"/>
      <name val="ＭＳ Ｐゴシック"/>
      <family val="2"/>
      <charset val="128"/>
      <scheme val="minor"/>
    </font>
    <font>
      <sz val="16"/>
      <color theme="1"/>
      <name val="ＭＳ Ｐゴシック"/>
      <family val="3"/>
      <charset val="128"/>
      <scheme val="minor"/>
    </font>
    <font>
      <sz val="20"/>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pplyNumberFormat="0" applyFill="0" applyBorder="0" applyAlignment="0" applyProtection="0">
      <alignment vertical="top"/>
      <protection locked="0"/>
    </xf>
  </cellStyleXfs>
  <cellXfs count="109">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8" fillId="0" borderId="0" xfId="0" applyFont="1">
      <alignment vertical="center"/>
    </xf>
    <xf numFmtId="0" fontId="9" fillId="0" borderId="0" xfId="0" applyFont="1">
      <alignment vertical="center"/>
    </xf>
    <xf numFmtId="0" fontId="0" fillId="0" borderId="0" xfId="0" applyAlignment="1">
      <alignment horizontal="distributed" vertical="center"/>
    </xf>
    <xf numFmtId="0" fontId="0" fillId="0" borderId="0" xfId="0" applyAlignment="1">
      <alignment horizontal="right" vertical="center"/>
    </xf>
    <xf numFmtId="0" fontId="7" fillId="0" borderId="0" xfId="0" applyFont="1">
      <alignment vertical="center"/>
    </xf>
    <xf numFmtId="0" fontId="6" fillId="0" borderId="0" xfId="0" applyFont="1">
      <alignment vertical="center"/>
    </xf>
    <xf numFmtId="0" fontId="11"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177" fontId="8" fillId="0" borderId="0" xfId="0" applyNumberFormat="1" applyFont="1">
      <alignment vertical="center"/>
    </xf>
    <xf numFmtId="0" fontId="5" fillId="0" borderId="0" xfId="0" applyFont="1" applyAlignment="1">
      <alignment horizontal="distributed" vertical="center"/>
    </xf>
    <xf numFmtId="0" fontId="9" fillId="0" borderId="0" xfId="0" applyFont="1" applyAlignment="1">
      <alignment horizontal="center" vertical="center"/>
    </xf>
    <xf numFmtId="0" fontId="8" fillId="0" borderId="0" xfId="0" applyFont="1" applyAlignment="1">
      <alignment horizontal="right" vertical="center"/>
    </xf>
    <xf numFmtId="38" fontId="8" fillId="0" borderId="0" xfId="1" applyFont="1" applyAlignment="1">
      <alignment vertical="center"/>
    </xf>
    <xf numFmtId="0" fontId="11" fillId="0" borderId="1" xfId="0" applyFont="1" applyBorder="1">
      <alignment vertical="center"/>
    </xf>
    <xf numFmtId="0" fontId="12" fillId="0" borderId="0" xfId="0" applyFont="1">
      <alignment vertical="center"/>
    </xf>
    <xf numFmtId="176" fontId="8" fillId="0" borderId="0" xfId="0" applyNumberFormat="1" applyFont="1" applyAlignment="1">
      <alignment vertical="center" shrinkToFit="1"/>
    </xf>
    <xf numFmtId="0" fontId="8" fillId="0" borderId="0" xfId="0" applyFont="1" applyAlignment="1">
      <alignment vertical="top"/>
    </xf>
    <xf numFmtId="0" fontId="8" fillId="0" borderId="0" xfId="0" applyFont="1" applyAlignment="1">
      <alignment vertical="center" wrapText="1"/>
    </xf>
    <xf numFmtId="0" fontId="8" fillId="0" borderId="0" xfId="0" applyFont="1" applyAlignment="1">
      <alignment vertical="top" wrapText="1"/>
    </xf>
    <xf numFmtId="0" fontId="12" fillId="0" borderId="0" xfId="0" applyFont="1" applyAlignment="1">
      <alignment vertical="top"/>
    </xf>
    <xf numFmtId="176" fontId="8" fillId="0" borderId="0" xfId="0" applyNumberFormat="1" applyFont="1">
      <alignment vertical="center"/>
    </xf>
    <xf numFmtId="0" fontId="12" fillId="0" borderId="0" xfId="0" applyFont="1" applyAlignment="1">
      <alignment horizontal="right" vertical="center"/>
    </xf>
    <xf numFmtId="0" fontId="11" fillId="0" borderId="0" xfId="0" applyFont="1" applyAlignment="1">
      <alignment horizontal="center" vertical="center"/>
    </xf>
    <xf numFmtId="0" fontId="16" fillId="0" borderId="0" xfId="0" applyFont="1">
      <alignment vertical="center"/>
    </xf>
    <xf numFmtId="0" fontId="18" fillId="0" borderId="0" xfId="0" applyFont="1" applyAlignment="1">
      <alignment horizontal="center" vertical="center"/>
    </xf>
    <xf numFmtId="0" fontId="17" fillId="0" borderId="0" xfId="0" applyFont="1">
      <alignment vertical="center"/>
    </xf>
    <xf numFmtId="0" fontId="9" fillId="0" borderId="0" xfId="0" applyFont="1" applyAlignment="1">
      <alignment horizontal="left" vertical="center"/>
    </xf>
    <xf numFmtId="0" fontId="19" fillId="0" borderId="0" xfId="2" applyFont="1" applyBorder="1" applyAlignment="1" applyProtection="1">
      <alignment vertical="center"/>
    </xf>
    <xf numFmtId="0" fontId="0" fillId="0" borderId="2" xfId="0" applyBorder="1">
      <alignment vertical="center"/>
    </xf>
    <xf numFmtId="0" fontId="0" fillId="0" borderId="2" xfId="0" applyBorder="1" applyAlignment="1">
      <alignment vertical="center" shrinkToFit="1"/>
    </xf>
    <xf numFmtId="0" fontId="9" fillId="0" borderId="0" xfId="0" applyFont="1" applyAlignment="1">
      <alignment vertical="center" shrinkToFit="1"/>
    </xf>
    <xf numFmtId="0" fontId="8" fillId="0" borderId="0" xfId="0" applyFont="1" applyAlignment="1">
      <alignment vertical="center" shrinkToFit="1"/>
    </xf>
    <xf numFmtId="0" fontId="0" fillId="0" borderId="0" xfId="0" applyAlignment="1">
      <alignment horizontal="center" vertical="center" shrinkToFit="1"/>
    </xf>
    <xf numFmtId="0" fontId="0" fillId="0" borderId="0" xfId="0" applyAlignment="1">
      <alignment vertical="center" shrinkToFit="1"/>
    </xf>
    <xf numFmtId="0" fontId="15" fillId="0" borderId="0" xfId="0" applyFont="1">
      <alignment vertical="center"/>
    </xf>
    <xf numFmtId="0" fontId="5" fillId="0" borderId="0" xfId="0" applyFont="1">
      <alignment vertical="center"/>
    </xf>
    <xf numFmtId="0" fontId="20" fillId="0" borderId="0" xfId="0" applyFont="1">
      <alignment vertical="center"/>
    </xf>
    <xf numFmtId="0" fontId="8" fillId="0" borderId="0" xfId="0" applyFont="1" applyAlignment="1">
      <alignment horizontal="distributed" vertical="center" wrapText="1"/>
    </xf>
    <xf numFmtId="3" fontId="0" fillId="0" borderId="0" xfId="0" applyNumberFormat="1">
      <alignment vertical="center"/>
    </xf>
    <xf numFmtId="0" fontId="0" fillId="0" borderId="0" xfId="0" applyAlignment="1">
      <alignment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5" fillId="0" borderId="0" xfId="0" applyFont="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8" fillId="0" borderId="0" xfId="0" applyFont="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shrinkToFit="1"/>
    </xf>
    <xf numFmtId="0" fontId="0" fillId="0" borderId="1" xfId="0" applyBorder="1" applyAlignment="1">
      <alignment horizontal="center" vertical="center" shrinkToFit="1"/>
    </xf>
    <xf numFmtId="38" fontId="8" fillId="0" borderId="3" xfId="1" applyFont="1" applyBorder="1" applyAlignment="1">
      <alignment horizontal="right" vertical="center"/>
    </xf>
    <xf numFmtId="38" fontId="8" fillId="0" borderId="1" xfId="1" applyFont="1" applyBorder="1" applyAlignment="1">
      <alignment horizontal="right" vertical="center"/>
    </xf>
    <xf numFmtId="0" fontId="8" fillId="0" borderId="3" xfId="0" applyFont="1" applyBorder="1" applyAlignment="1">
      <alignment horizontal="center" vertical="center"/>
    </xf>
    <xf numFmtId="0" fontId="4" fillId="0" borderId="0" xfId="0" applyFont="1" applyAlignment="1">
      <alignment horizontal="center" vertical="center"/>
    </xf>
    <xf numFmtId="0" fontId="16" fillId="0" borderId="2" xfId="0" applyFont="1" applyBorder="1" applyAlignment="1">
      <alignment horizontal="center" vertical="center"/>
    </xf>
    <xf numFmtId="0" fontId="8" fillId="0" borderId="2" xfId="0" applyFont="1" applyBorder="1" applyAlignment="1">
      <alignment horizontal="center" vertical="center"/>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9" fillId="0" borderId="0" xfId="0" applyFont="1" applyAlignment="1">
      <alignment horizontal="distributed" vertical="center" shrinkToFit="1"/>
    </xf>
    <xf numFmtId="0" fontId="15" fillId="0" borderId="0" xfId="0" applyFont="1" applyAlignment="1">
      <alignment horizontal="center" vertical="center"/>
    </xf>
    <xf numFmtId="9" fontId="0" fillId="0" borderId="0" xfId="0" applyNumberFormat="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0" fillId="0" borderId="0" xfId="0" applyAlignment="1">
      <alignment horizontal="center" vertical="center"/>
    </xf>
    <xf numFmtId="3" fontId="0" fillId="0" borderId="3" xfId="0" applyNumberFormat="1" applyBorder="1" applyAlignment="1">
      <alignment horizontal="center" vertical="center" shrinkToFit="1"/>
    </xf>
    <xf numFmtId="3" fontId="0" fillId="0" borderId="0" xfId="0" applyNumberFormat="1" applyAlignment="1">
      <alignment horizontal="center" vertical="center" shrinkToFit="1"/>
    </xf>
    <xf numFmtId="3" fontId="0" fillId="0" borderId="1" xfId="0" applyNumberFormat="1" applyBorder="1" applyAlignment="1">
      <alignment horizontal="center" vertical="center" shrinkToFit="1"/>
    </xf>
    <xf numFmtId="0" fontId="9" fillId="0" borderId="0" xfId="0" applyFont="1" applyAlignment="1">
      <alignment horizontal="center" vertical="center" shrinkToFit="1"/>
    </xf>
    <xf numFmtId="177" fontId="8" fillId="0" borderId="0" xfId="0" applyNumberFormat="1" applyFont="1" applyAlignment="1">
      <alignment horizontal="left" vertical="center"/>
    </xf>
    <xf numFmtId="177" fontId="8" fillId="0" borderId="0" xfId="0" applyNumberFormat="1" applyFont="1" applyAlignment="1">
      <alignment horizontal="right" vertical="center"/>
    </xf>
    <xf numFmtId="0" fontId="14" fillId="0" borderId="0" xfId="0" applyFont="1" applyAlignment="1">
      <alignment horizontal="center" vertical="center"/>
    </xf>
    <xf numFmtId="0" fontId="15" fillId="0" borderId="0" xfId="0" applyFont="1" applyAlignment="1">
      <alignment horizontal="center" vertical="center" shrinkToFit="1"/>
    </xf>
    <xf numFmtId="0" fontId="9" fillId="0" borderId="0" xfId="0" applyFont="1" applyAlignment="1">
      <alignment horizontal="distributed" vertical="center"/>
    </xf>
    <xf numFmtId="0" fontId="8" fillId="0" borderId="0" xfId="0" applyFont="1" applyAlignment="1">
      <alignment horizontal="distributed" vertical="center"/>
    </xf>
    <xf numFmtId="0" fontId="8" fillId="0" borderId="0" xfId="0" applyFont="1" applyAlignment="1">
      <alignment horizontal="distributed" vertical="center" wrapText="1"/>
    </xf>
    <xf numFmtId="0" fontId="11" fillId="0" borderId="0" xfId="0" applyFont="1" applyAlignment="1">
      <alignment horizontal="center" vertical="center"/>
    </xf>
    <xf numFmtId="0" fontId="11" fillId="0" borderId="1"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9" fillId="0" borderId="0" xfId="0" applyFont="1" applyAlignment="1">
      <alignment horizontal="center" vertical="center"/>
    </xf>
    <xf numFmtId="0" fontId="20" fillId="0" borderId="4" xfId="0" applyFont="1" applyBorder="1" applyAlignment="1">
      <alignment horizontal="center" vertical="center"/>
    </xf>
    <xf numFmtId="38" fontId="8" fillId="0" borderId="0" xfId="1" applyFont="1" applyAlignment="1">
      <alignment horizontal="center" vertical="center"/>
    </xf>
    <xf numFmtId="0" fontId="0" fillId="0" borderId="0" xfId="0" applyAlignment="1">
      <alignment horizontal="distributed" vertical="center"/>
    </xf>
    <xf numFmtId="0" fontId="10" fillId="0" borderId="0" xfId="0" applyFont="1" applyAlignment="1">
      <alignment horizontal="distributed" vertical="center" shrinkToFit="1"/>
    </xf>
    <xf numFmtId="38" fontId="8" fillId="0" borderId="3" xfId="0" applyNumberFormat="1" applyFont="1" applyBorder="1" applyAlignment="1">
      <alignment horizontal="center" vertical="center"/>
    </xf>
    <xf numFmtId="0" fontId="0" fillId="0" borderId="0" xfId="0" applyAlignment="1">
      <alignment horizontal="center" vertical="center" shrinkToFit="1"/>
    </xf>
    <xf numFmtId="0" fontId="21" fillId="0" borderId="0" xfId="0" applyFont="1" applyAlignment="1">
      <alignment horizontal="left" vertical="center" wrapText="1" shrinkToFit="1"/>
    </xf>
    <xf numFmtId="0" fontId="0" fillId="0" borderId="16" xfId="0" applyBorder="1" applyAlignment="1">
      <alignment horizontal="center" vertical="center"/>
    </xf>
    <xf numFmtId="0" fontId="0" fillId="0" borderId="17" xfId="0" applyBorder="1" applyAlignment="1">
      <alignment horizontal="center" vertical="center"/>
    </xf>
    <xf numFmtId="0" fontId="8" fillId="0" borderId="0" xfId="0" applyFont="1" applyAlignment="1">
      <alignment horizontal="right" vertical="center"/>
    </xf>
    <xf numFmtId="0" fontId="23" fillId="0" borderId="0" xfId="0" applyFont="1" applyAlignment="1">
      <alignment horizontal="center" vertical="center"/>
    </xf>
    <xf numFmtId="0" fontId="22" fillId="0" borderId="0" xfId="0" applyFont="1" applyAlignment="1">
      <alignment horizontal="center" vertical="center"/>
    </xf>
    <xf numFmtId="0" fontId="9" fillId="0" borderId="0" xfId="0" applyFont="1" applyAlignment="1">
      <alignment horizontal="left" vertical="top" wrapText="1"/>
    </xf>
    <xf numFmtId="0" fontId="8" fillId="0" borderId="0" xfId="0" applyFont="1" applyAlignment="1">
      <alignment horizontal="left" vertical="center" wrapText="1"/>
    </xf>
    <xf numFmtId="0" fontId="8" fillId="0" borderId="0" xfId="0" applyFont="1" applyAlignment="1">
      <alignment horizontal="left" vertical="center"/>
    </xf>
    <xf numFmtId="0" fontId="13" fillId="0" borderId="0" xfId="2" applyAlignment="1" applyProtection="1">
      <alignment vertical="center"/>
    </xf>
    <xf numFmtId="0" fontId="13" fillId="0" borderId="0" xfId="2" applyAlignment="1" applyProtection="1">
      <alignment vertical="top"/>
    </xf>
  </cellXfs>
  <cellStyles count="3">
    <cellStyle name="ハイパーリンク" xfId="2" builtinId="8"/>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dsports@oct-net.ne.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150"/>
  <sheetViews>
    <sheetView tabSelected="1" view="pageBreakPreview" topLeftCell="A76" zoomScaleNormal="100" zoomScaleSheetLayoutView="100" workbookViewId="0">
      <selection activeCell="W90" sqref="W90"/>
    </sheetView>
  </sheetViews>
  <sheetFormatPr defaultColWidth="2.6640625" defaultRowHeight="15.75" customHeight="1" x14ac:dyDescent="0.2"/>
  <cols>
    <col min="40" max="40" width="2.6640625" customWidth="1"/>
  </cols>
  <sheetData>
    <row r="1" spans="1:66" ht="15.75" customHeight="1" x14ac:dyDescent="0.2">
      <c r="A1" s="66" t="s">
        <v>72</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t="s">
        <v>72</v>
      </c>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row>
    <row r="2" spans="1:66" ht="15.75" customHeight="1" x14ac:dyDescent="0.2">
      <c r="A2" s="66"/>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row>
    <row r="3" spans="1:66" ht="15.75" customHeight="1" x14ac:dyDescent="0.2">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row>
    <row r="4" spans="1:66" ht="15.75" customHeight="1" x14ac:dyDescent="0.2">
      <c r="A4" s="66" t="s">
        <v>149</v>
      </c>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81" t="s">
        <v>150</v>
      </c>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row>
    <row r="5" spans="1:66" ht="15.75" customHeight="1" x14ac:dyDescent="0.2">
      <c r="A5" s="66"/>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81"/>
      <c r="AI5" s="81"/>
      <c r="AJ5" s="81"/>
      <c r="AK5" s="81"/>
      <c r="AL5" s="81"/>
      <c r="AM5" s="81"/>
      <c r="AN5" s="81"/>
      <c r="AO5" s="81"/>
      <c r="AP5" s="81"/>
      <c r="AQ5" s="81"/>
      <c r="AR5" s="81"/>
      <c r="AS5" s="81"/>
      <c r="AT5" s="81"/>
      <c r="AU5" s="81"/>
      <c r="AV5" s="81"/>
      <c r="AW5" s="81"/>
      <c r="AX5" s="81"/>
      <c r="AY5" s="81"/>
      <c r="AZ5" s="81"/>
      <c r="BA5" s="81"/>
      <c r="BB5" s="81"/>
      <c r="BC5" s="81"/>
      <c r="BD5" s="81"/>
      <c r="BE5" s="81"/>
      <c r="BF5" s="81"/>
      <c r="BG5" s="81"/>
      <c r="BH5" s="81"/>
      <c r="BI5" s="81"/>
      <c r="BJ5" s="81"/>
      <c r="BK5" s="81"/>
      <c r="BL5" s="81"/>
      <c r="BM5" s="81"/>
      <c r="BN5" s="81"/>
    </row>
    <row r="6" spans="1:66" ht="15.75" customHeight="1" x14ac:dyDescent="0.2">
      <c r="A6" s="66"/>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row>
    <row r="7" spans="1:66" ht="15.75" customHeight="1" x14ac:dyDescent="0.2">
      <c r="C7" s="4">
        <v>1</v>
      </c>
      <c r="D7" s="4" t="s">
        <v>144</v>
      </c>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65" t="s">
        <v>137</v>
      </c>
      <c r="AJ7" s="65"/>
      <c r="AK7" s="65"/>
      <c r="AL7" s="4" t="s">
        <v>139</v>
      </c>
      <c r="AM7" s="52"/>
      <c r="AN7" s="52"/>
      <c r="AO7" s="52"/>
      <c r="AP7" s="52"/>
      <c r="AQ7" s="52"/>
      <c r="AR7" s="52"/>
      <c r="AS7" s="52"/>
      <c r="AT7" s="25" t="s">
        <v>52</v>
      </c>
      <c r="AV7" s="4"/>
      <c r="AW7" s="4"/>
      <c r="AX7" s="4"/>
      <c r="AY7" s="4"/>
      <c r="AZ7" s="4"/>
      <c r="BA7" s="4"/>
    </row>
    <row r="8" spans="1:66" ht="15.75" customHeight="1" x14ac:dyDescent="0.2">
      <c r="C8" s="4">
        <v>2</v>
      </c>
      <c r="D8" s="4" t="s">
        <v>0</v>
      </c>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77" t="s">
        <v>138</v>
      </c>
      <c r="AJ8" s="77"/>
      <c r="AK8" s="77"/>
      <c r="AL8" s="4" t="s">
        <v>139</v>
      </c>
      <c r="AM8" s="52"/>
      <c r="AN8" s="52"/>
      <c r="AO8" s="52"/>
      <c r="AP8" s="52"/>
      <c r="AQ8" s="52"/>
      <c r="AR8" s="52"/>
      <c r="AS8" s="52"/>
      <c r="AT8" s="25" t="s">
        <v>52</v>
      </c>
      <c r="AU8" s="4"/>
      <c r="AV8" s="3"/>
      <c r="AW8" s="3" t="s">
        <v>53</v>
      </c>
      <c r="AX8" s="4"/>
      <c r="AY8" s="4"/>
      <c r="AZ8" s="91"/>
      <c r="BA8" s="91"/>
      <c r="BB8" s="91"/>
      <c r="BC8" s="91"/>
      <c r="BD8" s="91"/>
      <c r="BE8" s="91"/>
      <c r="BF8" s="91"/>
      <c r="BG8" s="1" t="s">
        <v>52</v>
      </c>
    </row>
    <row r="9" spans="1:66" ht="15.75" customHeight="1" x14ac:dyDescent="0.2">
      <c r="C9" s="4">
        <v>3</v>
      </c>
      <c r="D9" s="4" t="s">
        <v>1</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3"/>
      <c r="AR9" s="3"/>
      <c r="AS9" s="3"/>
      <c r="AT9" s="3"/>
      <c r="AU9" s="3"/>
      <c r="AV9" s="3"/>
      <c r="AW9" s="3"/>
      <c r="AX9" s="3"/>
      <c r="AY9" s="4"/>
      <c r="AZ9" s="4"/>
      <c r="BA9" s="4"/>
    </row>
    <row r="10" spans="1:66" ht="15.75" customHeight="1" x14ac:dyDescent="0.2">
      <c r="C10" s="4">
        <v>4</v>
      </c>
      <c r="D10" s="4" t="s">
        <v>2</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J10" s="9" t="s">
        <v>54</v>
      </c>
      <c r="AK10" s="4"/>
      <c r="AL10" s="4"/>
      <c r="AM10" s="4"/>
      <c r="AN10" s="4"/>
      <c r="AO10" s="4"/>
      <c r="AP10" s="4"/>
      <c r="AQ10" s="4"/>
      <c r="AR10" s="4"/>
      <c r="AS10" s="4"/>
      <c r="AT10" s="4"/>
      <c r="AU10" s="4"/>
      <c r="AV10" s="4"/>
      <c r="AW10" s="4"/>
      <c r="AX10" s="4"/>
      <c r="AY10" s="4"/>
      <c r="AZ10" s="4"/>
      <c r="BA10" s="4"/>
    </row>
    <row r="11" spans="1:66" ht="15.75" customHeight="1" x14ac:dyDescent="0.2">
      <c r="C11" s="4">
        <v>5</v>
      </c>
      <c r="D11" s="4" t="s">
        <v>3</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J11" s="3" t="s">
        <v>55</v>
      </c>
      <c r="AK11" s="4"/>
      <c r="AL11" s="4"/>
      <c r="AM11" s="4"/>
      <c r="AN11" s="4"/>
      <c r="AO11" s="4"/>
      <c r="AP11" s="4"/>
      <c r="AQ11" s="4"/>
      <c r="AR11" s="4"/>
      <c r="AS11" s="4"/>
      <c r="AT11" s="4"/>
      <c r="AZ11" s="4" t="s">
        <v>56</v>
      </c>
      <c r="BB11" s="4"/>
      <c r="BC11" s="4"/>
      <c r="BD11" s="4"/>
      <c r="BE11" s="4"/>
      <c r="BF11" s="4"/>
    </row>
    <row r="12" spans="1:66" ht="15.75" customHeight="1" x14ac:dyDescent="0.2">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J12" s="62" t="s">
        <v>108</v>
      </c>
      <c r="AK12" s="62"/>
      <c r="AL12" s="62"/>
      <c r="AM12" s="62" t="s">
        <v>109</v>
      </c>
      <c r="AN12" s="62"/>
      <c r="AO12" s="62"/>
      <c r="AP12" s="62"/>
      <c r="AQ12" s="62"/>
      <c r="AR12" s="62"/>
      <c r="AS12" s="62"/>
      <c r="AT12" s="62"/>
      <c r="AU12" s="62" t="s">
        <v>110</v>
      </c>
      <c r="AV12" s="62"/>
      <c r="AZ12" s="62" t="s">
        <v>108</v>
      </c>
      <c r="BA12" s="62"/>
      <c r="BB12" s="62"/>
      <c r="BC12" s="44" t="s">
        <v>109</v>
      </c>
      <c r="BD12" s="45"/>
      <c r="BE12" s="45"/>
      <c r="BF12" s="45"/>
      <c r="BG12" s="45"/>
      <c r="BH12" s="45"/>
      <c r="BI12" s="45"/>
      <c r="BJ12" s="46"/>
      <c r="BK12" s="62" t="s">
        <v>110</v>
      </c>
      <c r="BL12" s="62"/>
    </row>
    <row r="13" spans="1:66" ht="15.75" customHeight="1" x14ac:dyDescent="0.2">
      <c r="A13" s="80" t="s">
        <v>4</v>
      </c>
      <c r="B13" s="80"/>
      <c r="C13" s="80"/>
      <c r="D13" s="80"/>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4"/>
      <c r="AJ13" s="62">
        <v>1</v>
      </c>
      <c r="AK13" s="62"/>
      <c r="AL13" s="62"/>
      <c r="AM13" s="62"/>
      <c r="AN13" s="62"/>
      <c r="AO13" s="62"/>
      <c r="AP13" s="62"/>
      <c r="AQ13" s="62"/>
      <c r="AR13" s="62"/>
      <c r="AS13" s="62"/>
      <c r="AT13" s="62"/>
      <c r="AU13" s="62"/>
      <c r="AV13" s="62"/>
      <c r="AZ13" s="62">
        <v>1</v>
      </c>
      <c r="BA13" s="62"/>
      <c r="BB13" s="62"/>
      <c r="BC13" s="87"/>
      <c r="BD13" s="53"/>
      <c r="BE13" s="53"/>
      <c r="BF13" s="53"/>
      <c r="BG13" s="53"/>
      <c r="BH13" s="53"/>
      <c r="BI13" s="53"/>
      <c r="BJ13" s="88"/>
      <c r="BK13" s="62"/>
      <c r="BL13" s="62"/>
    </row>
    <row r="14" spans="1:66" ht="15.75" customHeight="1" x14ac:dyDescent="0.2">
      <c r="A14" s="80"/>
      <c r="B14" s="80"/>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4"/>
      <c r="AJ14" s="62"/>
      <c r="AK14" s="62"/>
      <c r="AL14" s="62"/>
      <c r="AM14" s="62"/>
      <c r="AN14" s="62"/>
      <c r="AO14" s="62"/>
      <c r="AP14" s="62"/>
      <c r="AQ14" s="62"/>
      <c r="AR14" s="62"/>
      <c r="AS14" s="62"/>
      <c r="AT14" s="62"/>
      <c r="AU14" s="62"/>
      <c r="AV14" s="62"/>
      <c r="AZ14" s="62"/>
      <c r="BA14" s="62"/>
      <c r="BB14" s="62"/>
      <c r="BC14" s="89"/>
      <c r="BD14" s="54"/>
      <c r="BE14" s="54"/>
      <c r="BF14" s="54"/>
      <c r="BG14" s="54"/>
      <c r="BH14" s="54"/>
      <c r="BI14" s="54"/>
      <c r="BJ14" s="90"/>
      <c r="BK14" s="62"/>
      <c r="BL14" s="62"/>
    </row>
    <row r="15" spans="1:66" ht="15.75" customHeight="1" x14ac:dyDescent="0.2">
      <c r="C15" s="4">
        <v>3</v>
      </c>
      <c r="D15" s="4" t="s">
        <v>1</v>
      </c>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J15" s="62">
        <v>2</v>
      </c>
      <c r="AK15" s="62"/>
      <c r="AL15" s="62"/>
      <c r="AM15" s="62"/>
      <c r="AN15" s="62"/>
      <c r="AO15" s="62"/>
      <c r="AP15" s="62"/>
      <c r="AQ15" s="62"/>
      <c r="AR15" s="62"/>
      <c r="AS15" s="62"/>
      <c r="AT15" s="62"/>
      <c r="AU15" s="62"/>
      <c r="AV15" s="62"/>
      <c r="AZ15" s="62">
        <v>2</v>
      </c>
      <c r="BA15" s="62"/>
      <c r="BB15" s="62"/>
      <c r="BC15" s="87"/>
      <c r="BD15" s="53"/>
      <c r="BE15" s="53"/>
      <c r="BF15" s="53"/>
      <c r="BG15" s="53"/>
      <c r="BH15" s="53"/>
      <c r="BI15" s="53"/>
      <c r="BJ15" s="88"/>
      <c r="BK15" s="62"/>
      <c r="BL15" s="62"/>
    </row>
    <row r="16" spans="1:66" ht="15.75" customHeight="1" x14ac:dyDescent="0.2">
      <c r="B16" s="4"/>
      <c r="C16" s="4">
        <v>4</v>
      </c>
      <c r="D16" s="4" t="s">
        <v>2</v>
      </c>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J16" s="62"/>
      <c r="AK16" s="62"/>
      <c r="AL16" s="62"/>
      <c r="AM16" s="62"/>
      <c r="AN16" s="62"/>
      <c r="AO16" s="62"/>
      <c r="AP16" s="62"/>
      <c r="AQ16" s="62"/>
      <c r="AR16" s="62"/>
      <c r="AS16" s="62"/>
      <c r="AT16" s="62"/>
      <c r="AU16" s="62"/>
      <c r="AV16" s="62"/>
      <c r="AZ16" s="62"/>
      <c r="BA16" s="62"/>
      <c r="BB16" s="62"/>
      <c r="BC16" s="89"/>
      <c r="BD16" s="54"/>
      <c r="BE16" s="54"/>
      <c r="BF16" s="54"/>
      <c r="BG16" s="54"/>
      <c r="BH16" s="54"/>
      <c r="BI16" s="54"/>
      <c r="BJ16" s="90"/>
      <c r="BK16" s="62"/>
      <c r="BL16" s="62"/>
    </row>
    <row r="17" spans="1:64" ht="15.75" customHeight="1" x14ac:dyDescent="0.2">
      <c r="C17" s="4">
        <v>5</v>
      </c>
      <c r="D17" s="4" t="s">
        <v>3</v>
      </c>
      <c r="AJ17" s="62">
        <v>3</v>
      </c>
      <c r="AK17" s="62"/>
      <c r="AL17" s="62"/>
      <c r="AM17" s="62"/>
      <c r="AN17" s="62"/>
      <c r="AO17" s="62"/>
      <c r="AP17" s="62"/>
      <c r="AQ17" s="62"/>
      <c r="AR17" s="62"/>
      <c r="AS17" s="62"/>
      <c r="AT17" s="62"/>
      <c r="AU17" s="62"/>
      <c r="AV17" s="62"/>
      <c r="AZ17" s="62">
        <v>3</v>
      </c>
      <c r="BA17" s="62"/>
      <c r="BB17" s="62"/>
      <c r="BC17" s="87"/>
      <c r="BD17" s="53"/>
      <c r="BE17" s="53"/>
      <c r="BF17" s="53"/>
      <c r="BG17" s="53"/>
      <c r="BH17" s="53"/>
      <c r="BI17" s="53"/>
      <c r="BJ17" s="88"/>
      <c r="BK17" s="62"/>
      <c r="BL17" s="62"/>
    </row>
    <row r="18" spans="1:64" ht="15.75" customHeight="1" x14ac:dyDescent="0.2">
      <c r="C18" s="4" t="s">
        <v>5</v>
      </c>
      <c r="D18" t="s">
        <v>94</v>
      </c>
      <c r="E18" s="4"/>
      <c r="AJ18" s="62"/>
      <c r="AK18" s="62"/>
      <c r="AL18" s="62"/>
      <c r="AM18" s="62"/>
      <c r="AN18" s="62"/>
      <c r="AO18" s="62"/>
      <c r="AP18" s="62"/>
      <c r="AQ18" s="62"/>
      <c r="AR18" s="62"/>
      <c r="AS18" s="62"/>
      <c r="AT18" s="62"/>
      <c r="AU18" s="62"/>
      <c r="AV18" s="62"/>
      <c r="AZ18" s="62"/>
      <c r="BA18" s="62"/>
      <c r="BB18" s="62"/>
      <c r="BC18" s="89"/>
      <c r="BD18" s="54"/>
      <c r="BE18" s="54"/>
      <c r="BF18" s="54"/>
      <c r="BG18" s="54"/>
      <c r="BH18" s="54"/>
      <c r="BI18" s="54"/>
      <c r="BJ18" s="90"/>
      <c r="BK18" s="62"/>
      <c r="BL18" s="62"/>
    </row>
    <row r="19" spans="1:64" ht="15.75" customHeight="1" x14ac:dyDescent="0.2">
      <c r="D19" s="52" t="s">
        <v>6</v>
      </c>
      <c r="E19" s="52"/>
      <c r="F19" s="52"/>
      <c r="G19" s="52"/>
      <c r="H19" s="52"/>
      <c r="I19" s="52" t="s">
        <v>8</v>
      </c>
      <c r="J19" s="52"/>
      <c r="K19" s="52"/>
      <c r="L19" s="52"/>
      <c r="M19" s="3"/>
      <c r="N19" s="3"/>
      <c r="O19" s="3"/>
      <c r="P19" s="3"/>
      <c r="Q19" s="3"/>
      <c r="R19" s="3"/>
      <c r="S19" s="3"/>
      <c r="T19" s="4"/>
      <c r="U19" s="4"/>
      <c r="V19" s="4"/>
      <c r="W19" s="4"/>
      <c r="X19" s="4"/>
      <c r="Y19" s="4"/>
      <c r="Z19" s="4"/>
      <c r="AA19" s="4"/>
      <c r="AB19" s="4"/>
      <c r="AC19" s="4"/>
      <c r="AD19" s="4"/>
      <c r="AE19" s="4"/>
      <c r="AF19" s="4"/>
      <c r="AG19" s="4"/>
      <c r="AJ19" s="62">
        <v>4</v>
      </c>
      <c r="AK19" s="62"/>
      <c r="AL19" s="62"/>
      <c r="AM19" s="62"/>
      <c r="AN19" s="62"/>
      <c r="AO19" s="62"/>
      <c r="AP19" s="62"/>
      <c r="AQ19" s="62"/>
      <c r="AR19" s="62"/>
      <c r="AS19" s="62"/>
      <c r="AT19" s="62"/>
      <c r="AU19" s="62"/>
      <c r="AV19" s="62"/>
      <c r="AZ19" s="62">
        <v>4</v>
      </c>
      <c r="BA19" s="62"/>
      <c r="BB19" s="62"/>
      <c r="BC19" s="87"/>
      <c r="BD19" s="53"/>
      <c r="BE19" s="53"/>
      <c r="BF19" s="53"/>
      <c r="BG19" s="53"/>
      <c r="BH19" s="53"/>
      <c r="BI19" s="53"/>
      <c r="BJ19" s="88"/>
      <c r="BK19" s="62"/>
      <c r="BL19" s="62"/>
    </row>
    <row r="20" spans="1:64" ht="15.75" customHeight="1" x14ac:dyDescent="0.2">
      <c r="D20" s="52"/>
      <c r="E20" s="52"/>
      <c r="F20" s="52"/>
      <c r="G20" s="52"/>
      <c r="H20" s="52"/>
      <c r="I20" s="52"/>
      <c r="J20" s="52"/>
      <c r="K20" s="52"/>
      <c r="L20" s="52"/>
      <c r="M20" s="3"/>
      <c r="N20" s="3"/>
      <c r="O20" s="3"/>
      <c r="P20" s="3"/>
      <c r="Q20" s="3"/>
      <c r="R20" s="3"/>
      <c r="S20" s="3"/>
      <c r="T20" s="4"/>
      <c r="U20" s="4"/>
      <c r="V20" s="4"/>
      <c r="W20" s="4"/>
      <c r="X20" s="4"/>
      <c r="Y20" s="4"/>
      <c r="Z20" s="4"/>
      <c r="AA20" s="4"/>
      <c r="AB20" s="4"/>
      <c r="AC20" s="4"/>
      <c r="AD20" s="4"/>
      <c r="AE20" s="4"/>
      <c r="AF20" s="4"/>
      <c r="AG20" s="4"/>
      <c r="AJ20" s="62"/>
      <c r="AK20" s="62"/>
      <c r="AL20" s="62"/>
      <c r="AM20" s="62"/>
      <c r="AN20" s="62"/>
      <c r="AO20" s="62"/>
      <c r="AP20" s="62"/>
      <c r="AQ20" s="62"/>
      <c r="AR20" s="62"/>
      <c r="AS20" s="62"/>
      <c r="AT20" s="62"/>
      <c r="AU20" s="62"/>
      <c r="AV20" s="62"/>
      <c r="AZ20" s="62"/>
      <c r="BA20" s="62"/>
      <c r="BB20" s="62"/>
      <c r="BC20" s="89"/>
      <c r="BD20" s="54"/>
      <c r="BE20" s="54"/>
      <c r="BF20" s="54"/>
      <c r="BG20" s="54"/>
      <c r="BH20" s="54"/>
      <c r="BI20" s="54"/>
      <c r="BJ20" s="90"/>
      <c r="BK20" s="62"/>
      <c r="BL20" s="62"/>
    </row>
    <row r="21" spans="1:64" ht="15.75" customHeight="1" x14ac:dyDescent="0.2">
      <c r="D21" s="3"/>
      <c r="E21" s="3"/>
      <c r="F21" s="3"/>
      <c r="G21" s="3"/>
      <c r="H21" s="3"/>
      <c r="I21" s="52" t="s">
        <v>74</v>
      </c>
      <c r="J21" s="52"/>
      <c r="K21" s="52"/>
      <c r="L21" s="52"/>
      <c r="M21" s="79">
        <v>17240</v>
      </c>
      <c r="N21" s="79"/>
      <c r="O21" s="79"/>
      <c r="P21" s="79"/>
      <c r="Q21" s="79"/>
      <c r="R21" s="12"/>
      <c r="S21" s="12"/>
      <c r="T21" s="4"/>
      <c r="U21" s="4"/>
      <c r="V21" s="4"/>
      <c r="W21" s="4"/>
      <c r="X21" s="4"/>
      <c r="Y21" s="4"/>
      <c r="Z21" s="4"/>
      <c r="AA21" s="4"/>
      <c r="AB21" s="4"/>
      <c r="AC21" s="4"/>
      <c r="AD21" s="4"/>
      <c r="AE21" s="4"/>
      <c r="AF21" s="4"/>
      <c r="AG21" s="4"/>
      <c r="AJ21" s="62">
        <v>5</v>
      </c>
      <c r="AK21" s="62"/>
      <c r="AL21" s="62"/>
      <c r="AM21" s="62"/>
      <c r="AN21" s="62"/>
      <c r="AO21" s="62"/>
      <c r="AP21" s="62"/>
      <c r="AQ21" s="62"/>
      <c r="AR21" s="62"/>
      <c r="AS21" s="62"/>
      <c r="AT21" s="62"/>
      <c r="AU21" s="62"/>
      <c r="AV21" s="62"/>
      <c r="AZ21" s="62">
        <v>5</v>
      </c>
      <c r="BA21" s="62"/>
      <c r="BB21" s="62"/>
      <c r="BC21" s="87"/>
      <c r="BD21" s="53"/>
      <c r="BE21" s="53"/>
      <c r="BF21" s="53"/>
      <c r="BG21" s="53"/>
      <c r="BH21" s="53"/>
      <c r="BI21" s="53"/>
      <c r="BJ21" s="88"/>
      <c r="BK21" s="62"/>
      <c r="BL21" s="62"/>
    </row>
    <row r="22" spans="1:64" ht="15.75" customHeight="1" x14ac:dyDescent="0.2">
      <c r="D22" s="3"/>
      <c r="E22" s="3"/>
      <c r="F22" s="3"/>
      <c r="G22" s="3"/>
      <c r="H22" s="3"/>
      <c r="I22" s="52"/>
      <c r="J22" s="52"/>
      <c r="K22" s="52"/>
      <c r="L22" s="52"/>
      <c r="M22" s="79"/>
      <c r="N22" s="79"/>
      <c r="O22" s="79"/>
      <c r="P22" s="79"/>
      <c r="Q22" s="79"/>
      <c r="R22" s="12"/>
      <c r="S22" s="12"/>
      <c r="T22" s="4"/>
      <c r="U22" s="4"/>
      <c r="V22" s="4"/>
      <c r="W22" s="4"/>
      <c r="X22" s="4"/>
      <c r="Y22" s="4"/>
      <c r="Z22" s="4"/>
      <c r="AA22" s="4"/>
      <c r="AB22" s="4"/>
      <c r="AC22" s="4"/>
      <c r="AD22" s="4"/>
      <c r="AE22" s="4"/>
      <c r="AF22" s="4"/>
      <c r="AG22" s="4"/>
      <c r="AJ22" s="62"/>
      <c r="AK22" s="62"/>
      <c r="AL22" s="62"/>
      <c r="AM22" s="62"/>
      <c r="AN22" s="62"/>
      <c r="AO22" s="62"/>
      <c r="AP22" s="62"/>
      <c r="AQ22" s="62"/>
      <c r="AR22" s="62"/>
      <c r="AS22" s="62"/>
      <c r="AT22" s="62"/>
      <c r="AU22" s="62"/>
      <c r="AV22" s="62"/>
      <c r="AZ22" s="62"/>
      <c r="BA22" s="62"/>
      <c r="BB22" s="62"/>
      <c r="BC22" s="89"/>
      <c r="BD22" s="54"/>
      <c r="BE22" s="54"/>
      <c r="BF22" s="54"/>
      <c r="BG22" s="54"/>
      <c r="BH22" s="54"/>
      <c r="BI22" s="54"/>
      <c r="BJ22" s="90"/>
      <c r="BK22" s="62"/>
      <c r="BL22" s="62"/>
    </row>
    <row r="23" spans="1:64" ht="15.75" customHeight="1" x14ac:dyDescent="0.2">
      <c r="D23" s="3"/>
      <c r="E23" s="3"/>
      <c r="F23" s="3"/>
      <c r="G23" s="3"/>
      <c r="H23" s="3"/>
      <c r="I23" s="52" t="s">
        <v>75</v>
      </c>
      <c r="J23" s="52"/>
      <c r="K23" s="52"/>
      <c r="L23" s="52"/>
      <c r="M23" s="79">
        <v>3573531</v>
      </c>
      <c r="N23" s="79"/>
      <c r="O23" s="79"/>
      <c r="P23" s="79"/>
      <c r="Q23" s="79"/>
      <c r="R23" s="12"/>
      <c r="S23" s="12"/>
      <c r="T23" s="4"/>
      <c r="U23" s="4"/>
      <c r="V23" s="4"/>
      <c r="W23" s="4"/>
      <c r="X23" s="4"/>
      <c r="Y23" s="4"/>
      <c r="Z23" s="4"/>
      <c r="AA23" s="4"/>
      <c r="AB23" s="4"/>
      <c r="AC23" s="4"/>
      <c r="AD23" s="4"/>
      <c r="AE23" s="4"/>
      <c r="AF23" s="4"/>
      <c r="AG23" s="4"/>
      <c r="AJ23" s="62">
        <v>6</v>
      </c>
      <c r="AK23" s="62"/>
      <c r="AL23" s="62"/>
      <c r="AM23" s="62"/>
      <c r="AN23" s="62"/>
      <c r="AO23" s="62"/>
      <c r="AP23" s="62"/>
      <c r="AQ23" s="62"/>
      <c r="AR23" s="62"/>
      <c r="AS23" s="62"/>
      <c r="AT23" s="62"/>
      <c r="AU23" s="62"/>
      <c r="AV23" s="62"/>
      <c r="AZ23" s="62">
        <v>6</v>
      </c>
      <c r="BA23" s="62"/>
      <c r="BB23" s="62"/>
      <c r="BC23" s="87"/>
      <c r="BD23" s="53"/>
      <c r="BE23" s="53"/>
      <c r="BF23" s="53"/>
      <c r="BG23" s="53"/>
      <c r="BH23" s="53"/>
      <c r="BI23" s="53"/>
      <c r="BJ23" s="88"/>
      <c r="BK23" s="62"/>
      <c r="BL23" s="62"/>
    </row>
    <row r="24" spans="1:64" ht="15.75" customHeight="1" x14ac:dyDescent="0.2">
      <c r="B24" s="4"/>
      <c r="C24" s="4"/>
      <c r="D24" s="3"/>
      <c r="E24" s="3"/>
      <c r="F24" s="3"/>
      <c r="G24" s="3"/>
      <c r="H24" s="3"/>
      <c r="I24" s="52"/>
      <c r="J24" s="52"/>
      <c r="K24" s="52"/>
      <c r="L24" s="52"/>
      <c r="M24" s="79"/>
      <c r="N24" s="79"/>
      <c r="O24" s="79"/>
      <c r="P24" s="79"/>
      <c r="Q24" s="79"/>
      <c r="R24" s="12"/>
      <c r="S24" s="12"/>
      <c r="T24" s="4"/>
      <c r="U24" s="4"/>
      <c r="V24" s="4"/>
      <c r="W24" s="4"/>
      <c r="X24" s="4"/>
      <c r="Y24" s="4"/>
      <c r="Z24" s="4"/>
      <c r="AA24" s="4"/>
      <c r="AB24" s="4"/>
      <c r="AC24" s="4"/>
      <c r="AD24" s="4"/>
      <c r="AE24" s="4"/>
      <c r="AF24" s="4"/>
      <c r="AG24" s="4"/>
      <c r="AJ24" s="62"/>
      <c r="AK24" s="62"/>
      <c r="AL24" s="62"/>
      <c r="AM24" s="62"/>
      <c r="AN24" s="62"/>
      <c r="AO24" s="62"/>
      <c r="AP24" s="62"/>
      <c r="AQ24" s="62"/>
      <c r="AR24" s="62"/>
      <c r="AS24" s="62"/>
      <c r="AT24" s="62"/>
      <c r="AU24" s="62"/>
      <c r="AV24" s="62"/>
      <c r="AZ24" s="62"/>
      <c r="BA24" s="62"/>
      <c r="BB24" s="62"/>
      <c r="BC24" s="89"/>
      <c r="BD24" s="54"/>
      <c r="BE24" s="54"/>
      <c r="BF24" s="54"/>
      <c r="BG24" s="54"/>
      <c r="BH24" s="54"/>
      <c r="BI24" s="54"/>
      <c r="BJ24" s="90"/>
      <c r="BK24" s="62"/>
      <c r="BL24" s="62"/>
    </row>
    <row r="25" spans="1:64" ht="15.75" customHeight="1" x14ac:dyDescent="0.2">
      <c r="D25" s="3"/>
      <c r="E25" s="3"/>
      <c r="F25" s="3"/>
      <c r="G25" s="3"/>
      <c r="H25" s="3"/>
      <c r="I25" s="52" t="s">
        <v>6</v>
      </c>
      <c r="J25" s="52"/>
      <c r="K25" s="52"/>
      <c r="L25" s="52"/>
      <c r="M25" s="78" t="s">
        <v>7</v>
      </c>
      <c r="N25" s="78"/>
      <c r="O25" s="78"/>
      <c r="P25" s="78"/>
      <c r="Q25" s="78"/>
      <c r="R25" s="78"/>
      <c r="S25" s="78"/>
      <c r="T25" s="4"/>
      <c r="U25" s="4"/>
      <c r="V25" s="4"/>
      <c r="W25" s="4"/>
      <c r="X25" s="4"/>
      <c r="Y25" s="4"/>
      <c r="Z25" s="4"/>
      <c r="AA25" s="4"/>
      <c r="AB25" s="4"/>
      <c r="AC25" s="4"/>
      <c r="AD25" s="4"/>
      <c r="AE25" s="4"/>
      <c r="AF25" s="4"/>
      <c r="AG25" s="4"/>
      <c r="AJ25" s="62">
        <v>7</v>
      </c>
      <c r="AK25" s="62"/>
      <c r="AL25" s="62"/>
      <c r="AM25" s="62"/>
      <c r="AN25" s="62"/>
      <c r="AO25" s="62"/>
      <c r="AP25" s="62"/>
      <c r="AQ25" s="62"/>
      <c r="AR25" s="62"/>
      <c r="AS25" s="62"/>
      <c r="AT25" s="62"/>
      <c r="AU25" s="62"/>
      <c r="AV25" s="62"/>
      <c r="AZ25" s="62">
        <v>7</v>
      </c>
      <c r="BA25" s="62"/>
      <c r="BB25" s="62"/>
      <c r="BC25" s="87"/>
      <c r="BD25" s="53"/>
      <c r="BE25" s="53"/>
      <c r="BF25" s="53"/>
      <c r="BG25" s="53"/>
      <c r="BH25" s="53"/>
      <c r="BI25" s="53"/>
      <c r="BJ25" s="88"/>
      <c r="BK25" s="62"/>
      <c r="BL25" s="62"/>
    </row>
    <row r="26" spans="1:64" ht="15.75" customHeight="1" x14ac:dyDescent="0.2">
      <c r="B26" s="4"/>
      <c r="C26" s="4"/>
      <c r="D26" s="3"/>
      <c r="E26" s="3"/>
      <c r="F26" s="3"/>
      <c r="G26" s="3"/>
      <c r="H26" s="3"/>
      <c r="I26" s="52"/>
      <c r="J26" s="52"/>
      <c r="K26" s="52"/>
      <c r="L26" s="52"/>
      <c r="M26" s="78"/>
      <c r="N26" s="78"/>
      <c r="O26" s="78"/>
      <c r="P26" s="78"/>
      <c r="Q26" s="78"/>
      <c r="R26" s="78"/>
      <c r="S26" s="78"/>
      <c r="T26" s="4"/>
      <c r="U26" s="4"/>
      <c r="V26" s="4"/>
      <c r="W26" s="4"/>
      <c r="X26" s="4"/>
      <c r="Y26" s="4"/>
      <c r="Z26" s="4"/>
      <c r="AA26" s="4"/>
      <c r="AB26" s="4"/>
      <c r="AC26" s="4"/>
      <c r="AD26" s="4"/>
      <c r="AE26" s="4"/>
      <c r="AF26" s="4"/>
      <c r="AG26" s="4"/>
      <c r="AJ26" s="62"/>
      <c r="AK26" s="62"/>
      <c r="AL26" s="62"/>
      <c r="AM26" s="62"/>
      <c r="AN26" s="62"/>
      <c r="AO26" s="62"/>
      <c r="AP26" s="62"/>
      <c r="AQ26" s="62"/>
      <c r="AR26" s="62"/>
      <c r="AS26" s="62"/>
      <c r="AT26" s="62"/>
      <c r="AU26" s="62"/>
      <c r="AV26" s="62"/>
      <c r="AZ26" s="62"/>
      <c r="BA26" s="62"/>
      <c r="BB26" s="62"/>
      <c r="BC26" s="89"/>
      <c r="BD26" s="54"/>
      <c r="BE26" s="54"/>
      <c r="BF26" s="54"/>
      <c r="BG26" s="54"/>
      <c r="BH26" s="54"/>
      <c r="BI26" s="54"/>
      <c r="BJ26" s="90"/>
      <c r="BK26" s="62"/>
      <c r="BL26" s="62"/>
    </row>
    <row r="27" spans="1:64" ht="15.75" customHeight="1" x14ac:dyDescent="0.2">
      <c r="A27" s="80" t="s">
        <v>71</v>
      </c>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J27" s="62">
        <v>8</v>
      </c>
      <c r="AK27" s="62"/>
      <c r="AL27" s="62"/>
      <c r="AM27" s="62"/>
      <c r="AN27" s="62"/>
      <c r="AO27" s="62"/>
      <c r="AP27" s="62"/>
      <c r="AQ27" s="62"/>
      <c r="AR27" s="62"/>
      <c r="AS27" s="62"/>
      <c r="AT27" s="62"/>
      <c r="AU27" s="62"/>
      <c r="AV27" s="62"/>
      <c r="AZ27" s="62">
        <v>8</v>
      </c>
      <c r="BA27" s="62"/>
      <c r="BB27" s="62"/>
      <c r="BC27" s="87"/>
      <c r="BD27" s="53"/>
      <c r="BE27" s="53"/>
      <c r="BF27" s="53"/>
      <c r="BG27" s="53"/>
      <c r="BH27" s="53"/>
      <c r="BI27" s="53"/>
      <c r="BJ27" s="88"/>
      <c r="BK27" s="62"/>
      <c r="BL27" s="62"/>
    </row>
    <row r="28" spans="1:64" ht="15.75" customHeight="1" x14ac:dyDescent="0.2">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J28" s="62"/>
      <c r="AK28" s="62"/>
      <c r="AL28" s="62"/>
      <c r="AM28" s="62"/>
      <c r="AN28" s="62"/>
      <c r="AO28" s="62"/>
      <c r="AP28" s="62"/>
      <c r="AQ28" s="62"/>
      <c r="AR28" s="62"/>
      <c r="AS28" s="62"/>
      <c r="AT28" s="62"/>
      <c r="AU28" s="62"/>
      <c r="AV28" s="62"/>
      <c r="AZ28" s="62"/>
      <c r="BA28" s="62"/>
      <c r="BB28" s="62"/>
      <c r="BC28" s="89"/>
      <c r="BD28" s="54"/>
      <c r="BE28" s="54"/>
      <c r="BF28" s="54"/>
      <c r="BG28" s="54"/>
      <c r="BH28" s="54"/>
      <c r="BI28" s="54"/>
      <c r="BJ28" s="90"/>
      <c r="BK28" s="62"/>
      <c r="BL28" s="62"/>
    </row>
    <row r="29" spans="1:64" ht="15.75" customHeight="1" x14ac:dyDescent="0.2">
      <c r="B29" s="11"/>
      <c r="D29" s="17" t="s">
        <v>180</v>
      </c>
      <c r="E29" s="17"/>
      <c r="F29" s="17"/>
      <c r="G29" s="17"/>
      <c r="H29" s="17"/>
      <c r="I29" s="17"/>
      <c r="J29" s="17"/>
      <c r="K29" s="17"/>
      <c r="L29" s="17"/>
      <c r="M29" s="17"/>
      <c r="N29" s="17"/>
      <c r="O29" s="3"/>
      <c r="P29" s="3"/>
      <c r="Q29" s="3"/>
      <c r="R29" s="3"/>
      <c r="S29" s="3" t="s">
        <v>9</v>
      </c>
      <c r="T29" s="3"/>
      <c r="U29" s="3"/>
      <c r="V29" s="3" t="s">
        <v>73</v>
      </c>
      <c r="W29" s="3"/>
      <c r="X29" s="3"/>
      <c r="Y29" s="3"/>
      <c r="Z29" s="3"/>
      <c r="AA29" s="3"/>
      <c r="AB29" s="3"/>
      <c r="AC29" s="3"/>
      <c r="AD29" s="3"/>
      <c r="AE29" s="3"/>
      <c r="AF29" s="3"/>
      <c r="AG29" s="3"/>
      <c r="AJ29" s="62">
        <v>9</v>
      </c>
      <c r="AK29" s="62"/>
      <c r="AL29" s="62"/>
      <c r="AM29" s="62"/>
      <c r="AN29" s="62"/>
      <c r="AO29" s="62"/>
      <c r="AP29" s="62"/>
      <c r="AQ29" s="62"/>
      <c r="AR29" s="62"/>
      <c r="AS29" s="62"/>
      <c r="AT29" s="62"/>
      <c r="AU29" s="62"/>
      <c r="AV29" s="62"/>
      <c r="AZ29" s="62">
        <v>9</v>
      </c>
      <c r="BA29" s="62"/>
      <c r="BB29" s="62"/>
      <c r="BC29" s="87"/>
      <c r="BD29" s="53"/>
      <c r="BE29" s="53"/>
      <c r="BF29" s="53"/>
      <c r="BG29" s="53"/>
      <c r="BH29" s="53"/>
      <c r="BI29" s="53"/>
      <c r="BJ29" s="88"/>
      <c r="BK29" s="62"/>
      <c r="BL29" s="62"/>
    </row>
    <row r="30" spans="1:64" ht="15.75" customHeight="1" x14ac:dyDescent="0.2">
      <c r="D30" s="9"/>
      <c r="E30" s="9"/>
      <c r="F30" s="9"/>
      <c r="G30" s="9"/>
      <c r="H30" s="9"/>
      <c r="I30" s="9"/>
      <c r="J30" s="9"/>
      <c r="K30" s="9"/>
      <c r="L30" s="9"/>
      <c r="M30" s="9"/>
      <c r="N30" s="9"/>
      <c r="O30" s="3"/>
      <c r="P30" s="3"/>
      <c r="Q30" s="3"/>
      <c r="R30" s="3"/>
      <c r="S30" s="3"/>
      <c r="T30" s="3"/>
      <c r="U30" s="3"/>
      <c r="V30" s="3"/>
      <c r="W30" s="3"/>
      <c r="X30" s="3"/>
      <c r="Y30" s="3"/>
      <c r="Z30" s="3"/>
      <c r="AA30" s="3"/>
      <c r="AB30" s="3"/>
      <c r="AC30" s="3"/>
      <c r="AD30" s="3"/>
      <c r="AE30" s="3"/>
      <c r="AF30" s="3"/>
      <c r="AG30" s="3"/>
      <c r="AJ30" s="62"/>
      <c r="AK30" s="62"/>
      <c r="AL30" s="62"/>
      <c r="AM30" s="62"/>
      <c r="AN30" s="62"/>
      <c r="AO30" s="62"/>
      <c r="AP30" s="62"/>
      <c r="AQ30" s="62"/>
      <c r="AR30" s="62"/>
      <c r="AS30" s="62"/>
      <c r="AT30" s="62"/>
      <c r="AU30" s="62"/>
      <c r="AV30" s="62"/>
      <c r="AZ30" s="62"/>
      <c r="BA30" s="62"/>
      <c r="BB30" s="62"/>
      <c r="BC30" s="89"/>
      <c r="BD30" s="54"/>
      <c r="BE30" s="54"/>
      <c r="BF30" s="54"/>
      <c r="BG30" s="54"/>
      <c r="BH30" s="54"/>
      <c r="BI30" s="54"/>
      <c r="BJ30" s="90"/>
      <c r="BK30" s="62"/>
      <c r="BL30" s="62"/>
    </row>
    <row r="31" spans="1:64" ht="15.75" customHeight="1" x14ac:dyDescent="0.2">
      <c r="D31" s="3" t="s">
        <v>10</v>
      </c>
      <c r="E31" s="3"/>
      <c r="F31" s="3"/>
      <c r="G31" s="3"/>
      <c r="H31" s="3"/>
      <c r="I31" s="3"/>
      <c r="J31" s="3"/>
      <c r="K31" s="3"/>
      <c r="L31" s="3"/>
      <c r="M31" s="3"/>
      <c r="N31" s="3"/>
      <c r="O31" s="3" t="s">
        <v>11</v>
      </c>
      <c r="P31" s="3"/>
      <c r="Q31" s="3"/>
      <c r="R31" s="3"/>
      <c r="S31" s="3"/>
      <c r="T31" s="18" t="s">
        <v>76</v>
      </c>
      <c r="U31" s="18"/>
      <c r="V31" s="18"/>
      <c r="W31" s="3" t="s">
        <v>12</v>
      </c>
      <c r="X31" s="18"/>
      <c r="Y31" s="18"/>
      <c r="Z31" s="18"/>
      <c r="AA31" s="18"/>
      <c r="AB31" s="18"/>
      <c r="AC31" s="18"/>
      <c r="AD31" s="18"/>
      <c r="AE31" s="18"/>
      <c r="AF31" s="18"/>
      <c r="AG31" s="3"/>
      <c r="AJ31" s="62">
        <v>10</v>
      </c>
      <c r="AK31" s="62"/>
      <c r="AL31" s="62"/>
      <c r="AM31" s="62"/>
      <c r="AN31" s="62"/>
      <c r="AO31" s="62"/>
      <c r="AP31" s="62"/>
      <c r="AQ31" s="62"/>
      <c r="AR31" s="62"/>
      <c r="AS31" s="62"/>
      <c r="AT31" s="62"/>
      <c r="AU31" s="62"/>
      <c r="AV31" s="62"/>
      <c r="AZ31" s="62">
        <v>10</v>
      </c>
      <c r="BA31" s="62"/>
      <c r="BB31" s="62"/>
      <c r="BC31" s="87"/>
      <c r="BD31" s="53"/>
      <c r="BE31" s="53"/>
      <c r="BF31" s="53"/>
      <c r="BG31" s="53"/>
      <c r="BH31" s="53"/>
      <c r="BI31" s="53"/>
      <c r="BJ31" s="88"/>
      <c r="BK31" s="62"/>
      <c r="BL31" s="62"/>
    </row>
    <row r="32" spans="1:64" ht="15.75" customHeight="1" x14ac:dyDescent="0.2">
      <c r="D32" s="3"/>
      <c r="E32" s="3"/>
      <c r="F32" s="3"/>
      <c r="G32" s="3"/>
      <c r="H32" s="3"/>
      <c r="I32" s="3"/>
      <c r="J32" s="3"/>
      <c r="K32" s="3"/>
      <c r="L32" s="3"/>
      <c r="M32" s="3"/>
      <c r="N32" s="3"/>
      <c r="AF32" s="18"/>
      <c r="AG32" s="3"/>
      <c r="AJ32" s="62"/>
      <c r="AK32" s="62"/>
      <c r="AL32" s="62"/>
      <c r="AM32" s="62"/>
      <c r="AN32" s="62"/>
      <c r="AO32" s="62"/>
      <c r="AP32" s="62"/>
      <c r="AQ32" s="62"/>
      <c r="AR32" s="62"/>
      <c r="AS32" s="62"/>
      <c r="AT32" s="62"/>
      <c r="AU32" s="62"/>
      <c r="AV32" s="62"/>
      <c r="AZ32" s="62"/>
      <c r="BA32" s="62"/>
      <c r="BB32" s="62"/>
      <c r="BC32" s="89"/>
      <c r="BD32" s="54"/>
      <c r="BE32" s="54"/>
      <c r="BF32" s="54"/>
      <c r="BG32" s="54"/>
      <c r="BH32" s="54"/>
      <c r="BI32" s="54"/>
      <c r="BJ32" s="90"/>
      <c r="BK32" s="62"/>
      <c r="BL32" s="62"/>
    </row>
    <row r="33" spans="2:62" ht="15.75" customHeight="1" x14ac:dyDescent="0.2">
      <c r="C33" s="18"/>
      <c r="D33" s="3"/>
      <c r="E33" s="3"/>
      <c r="F33" s="3"/>
      <c r="G33" s="3"/>
      <c r="H33" s="3"/>
      <c r="I33" s="3"/>
      <c r="J33" s="3"/>
      <c r="K33" s="3"/>
      <c r="L33" s="3"/>
      <c r="M33" s="3"/>
      <c r="N33" s="3"/>
      <c r="X33" s="3"/>
      <c r="Y33" s="3"/>
      <c r="Z33" s="3"/>
      <c r="AA33" s="3"/>
      <c r="AB33" s="3"/>
      <c r="AC33" s="3"/>
      <c r="AD33" s="3"/>
      <c r="AE33" s="3"/>
      <c r="AF33" s="3"/>
      <c r="AG33" s="3"/>
      <c r="AI33" s="3"/>
      <c r="AJ33" s="3"/>
      <c r="AK33" s="3"/>
      <c r="AL33" s="3"/>
      <c r="AM33" s="3"/>
      <c r="AN33" s="3"/>
      <c r="AO33" s="3"/>
      <c r="AP33" s="3"/>
      <c r="AQ33" s="3"/>
      <c r="AR33" s="3"/>
      <c r="AS33" s="3"/>
      <c r="AT33" s="3"/>
      <c r="AU33" s="3"/>
      <c r="AV33" s="3"/>
      <c r="AW33" s="3"/>
      <c r="AX33" s="3"/>
      <c r="AY33" s="3"/>
    </row>
    <row r="34" spans="2:62" ht="15.75" customHeight="1" x14ac:dyDescent="0.2">
      <c r="D34" s="3"/>
      <c r="E34" s="3"/>
      <c r="F34" s="3"/>
      <c r="G34" s="3"/>
      <c r="H34" s="3"/>
      <c r="I34" s="3"/>
      <c r="J34" s="3"/>
      <c r="K34" s="3"/>
      <c r="L34" s="3"/>
      <c r="M34" s="3"/>
      <c r="N34" s="3"/>
      <c r="O34" s="3"/>
      <c r="P34" s="3"/>
      <c r="Q34" s="3"/>
      <c r="R34" s="3"/>
      <c r="S34" s="3"/>
      <c r="T34" s="18"/>
      <c r="U34" s="18"/>
      <c r="V34" s="18"/>
      <c r="W34" s="3"/>
      <c r="X34" s="3"/>
      <c r="Y34" s="3"/>
      <c r="Z34" s="3"/>
      <c r="AA34" s="3"/>
      <c r="AB34" s="3"/>
      <c r="AC34" s="3"/>
      <c r="AD34" s="3"/>
      <c r="AE34" s="3"/>
      <c r="AF34" s="3"/>
      <c r="AG34" s="3"/>
      <c r="AI34" s="10" t="s">
        <v>51</v>
      </c>
      <c r="AJ34" s="3"/>
      <c r="AK34" s="3"/>
      <c r="AL34" s="3"/>
      <c r="AM34" s="3"/>
      <c r="AN34" s="3"/>
      <c r="AO34" s="3"/>
      <c r="AP34" s="3"/>
      <c r="AQ34" s="3"/>
    </row>
    <row r="35" spans="2:62" ht="15.75" customHeight="1" x14ac:dyDescent="0.2">
      <c r="C35" s="9" t="s">
        <v>145</v>
      </c>
      <c r="J35" s="3"/>
      <c r="K35" s="3"/>
      <c r="L35" s="3"/>
      <c r="M35" s="3"/>
      <c r="N35" s="3"/>
      <c r="O35" s="3"/>
      <c r="P35" s="3"/>
      <c r="Q35" s="3"/>
      <c r="AE35" s="3"/>
      <c r="AF35" s="3"/>
      <c r="AG35" s="3"/>
      <c r="AI35" s="3"/>
      <c r="AJ35" s="3"/>
      <c r="AK35" s="3"/>
      <c r="AL35" s="3"/>
      <c r="AM35" s="3"/>
      <c r="AN35" s="3"/>
      <c r="AO35" s="3"/>
      <c r="AP35" s="3"/>
      <c r="AQ35" s="3"/>
    </row>
    <row r="36" spans="2:62" ht="15.75" customHeight="1" x14ac:dyDescent="0.2">
      <c r="C36" s="3"/>
      <c r="D36" s="8" t="s">
        <v>107</v>
      </c>
      <c r="J36" s="3"/>
      <c r="K36" s="3"/>
      <c r="L36" s="3"/>
      <c r="M36" s="3"/>
      <c r="N36" s="3"/>
      <c r="O36" s="3"/>
      <c r="P36" s="3"/>
      <c r="Q36" s="3"/>
      <c r="AE36" s="3"/>
      <c r="AF36" s="3"/>
      <c r="AG36" s="3"/>
      <c r="AJ36" s="85" t="s">
        <v>57</v>
      </c>
      <c r="AK36" s="85"/>
      <c r="AL36" s="85"/>
      <c r="AM36" s="85"/>
      <c r="AN36" s="85"/>
      <c r="AO36" s="85"/>
      <c r="AP36" s="85"/>
      <c r="AQ36" s="85"/>
      <c r="AR36" s="85"/>
      <c r="AS36" s="85"/>
      <c r="AT36" s="85"/>
      <c r="AZ36" s="85" t="s">
        <v>58</v>
      </c>
      <c r="BA36" s="85"/>
      <c r="BB36" s="85"/>
      <c r="BC36" s="85"/>
      <c r="BD36" s="85"/>
      <c r="BE36" s="85"/>
      <c r="BF36" s="85"/>
      <c r="BG36" s="85"/>
      <c r="BH36" s="85"/>
      <c r="BI36" s="85"/>
      <c r="BJ36" s="85"/>
    </row>
    <row r="37" spans="2:62" ht="15.75" customHeight="1" x14ac:dyDescent="0.2">
      <c r="C37" s="18"/>
      <c r="D37" s="18"/>
      <c r="AJ37" s="86"/>
      <c r="AK37" s="86"/>
      <c r="AL37" s="86"/>
      <c r="AM37" s="86"/>
      <c r="AN37" s="86"/>
      <c r="AO37" s="86"/>
      <c r="AP37" s="86"/>
      <c r="AQ37" s="86"/>
      <c r="AR37" s="86"/>
      <c r="AS37" s="86"/>
      <c r="AT37" s="86"/>
      <c r="AZ37" s="86"/>
      <c r="BA37" s="86"/>
      <c r="BB37" s="86"/>
      <c r="BC37" s="86"/>
      <c r="BD37" s="86"/>
      <c r="BE37" s="86"/>
      <c r="BF37" s="86"/>
      <c r="BG37" s="86"/>
      <c r="BH37" s="86"/>
      <c r="BI37" s="86"/>
      <c r="BJ37" s="86"/>
    </row>
    <row r="38" spans="2:62" ht="15.75" customHeight="1" x14ac:dyDescent="0.2">
      <c r="AJ38" s="62" t="s">
        <v>108</v>
      </c>
      <c r="AK38" s="62"/>
      <c r="AL38" s="62"/>
      <c r="AM38" s="44" t="s">
        <v>109</v>
      </c>
      <c r="AN38" s="45"/>
      <c r="AO38" s="45"/>
      <c r="AP38" s="45"/>
      <c r="AQ38" s="45"/>
      <c r="AR38" s="45"/>
      <c r="AS38" s="45"/>
      <c r="AT38" s="46"/>
      <c r="AZ38" s="62" t="s">
        <v>108</v>
      </c>
      <c r="BA38" s="62"/>
      <c r="BB38" s="62"/>
      <c r="BC38" s="44" t="s">
        <v>109</v>
      </c>
      <c r="BD38" s="45"/>
      <c r="BE38" s="45"/>
      <c r="BF38" s="45"/>
      <c r="BG38" s="45"/>
      <c r="BH38" s="45"/>
      <c r="BI38" s="45"/>
      <c r="BJ38" s="46"/>
    </row>
    <row r="39" spans="2:62" ht="15.75" customHeight="1" x14ac:dyDescent="0.2">
      <c r="B39" s="3"/>
      <c r="AJ39" s="62">
        <v>1</v>
      </c>
      <c r="AK39" s="62"/>
      <c r="AL39" s="62"/>
      <c r="AM39" s="87"/>
      <c r="AN39" s="53"/>
      <c r="AO39" s="53"/>
      <c r="AP39" s="53"/>
      <c r="AQ39" s="53"/>
      <c r="AR39" s="53"/>
      <c r="AS39" s="53"/>
      <c r="AT39" s="88"/>
      <c r="AZ39" s="62">
        <v>1</v>
      </c>
      <c r="BA39" s="62"/>
      <c r="BB39" s="62"/>
      <c r="BC39" s="68"/>
      <c r="BD39" s="59"/>
      <c r="BE39" s="59"/>
      <c r="BF39" s="59"/>
      <c r="BG39" s="59"/>
      <c r="BH39" s="59"/>
      <c r="BI39" s="59"/>
      <c r="BJ39" s="69"/>
    </row>
    <row r="40" spans="2:62" ht="15.75" customHeight="1" x14ac:dyDescent="0.2">
      <c r="B40" s="3"/>
      <c r="C40" s="3"/>
      <c r="J40" s="3"/>
      <c r="K40" s="3"/>
      <c r="L40" s="3"/>
      <c r="M40" s="3"/>
      <c r="N40" s="3"/>
      <c r="O40" s="3"/>
      <c r="P40" s="3"/>
      <c r="Q40" s="3"/>
      <c r="AJ40" s="62"/>
      <c r="AK40" s="62"/>
      <c r="AL40" s="62"/>
      <c r="AM40" s="89"/>
      <c r="AN40" s="54"/>
      <c r="AO40" s="54"/>
      <c r="AP40" s="54"/>
      <c r="AQ40" s="54"/>
      <c r="AR40" s="54"/>
      <c r="AS40" s="54"/>
      <c r="AT40" s="90"/>
      <c r="AZ40" s="62"/>
      <c r="BA40" s="62"/>
      <c r="BB40" s="62"/>
      <c r="BC40" s="70"/>
      <c r="BD40" s="71"/>
      <c r="BE40" s="71"/>
      <c r="BF40" s="71"/>
      <c r="BG40" s="71"/>
      <c r="BH40" s="71"/>
      <c r="BI40" s="71"/>
      <c r="BJ40" s="72"/>
    </row>
    <row r="41" spans="2:62" ht="15.75" customHeight="1" x14ac:dyDescent="0.2">
      <c r="B41" s="3"/>
      <c r="C41" s="3"/>
      <c r="D41" s="18"/>
      <c r="E41" s="18"/>
      <c r="F41" s="18"/>
      <c r="G41" s="18"/>
      <c r="H41" s="3"/>
      <c r="I41" s="3"/>
      <c r="J41" s="3"/>
      <c r="K41" s="3"/>
      <c r="L41" s="3"/>
      <c r="M41" s="3"/>
      <c r="N41" s="3"/>
      <c r="O41" s="3"/>
      <c r="P41" s="3"/>
      <c r="Q41" s="3"/>
      <c r="AJ41" s="62">
        <v>2</v>
      </c>
      <c r="AK41" s="62"/>
      <c r="AL41" s="62"/>
      <c r="AM41" s="87"/>
      <c r="AN41" s="53"/>
      <c r="AO41" s="53"/>
      <c r="AP41" s="53"/>
      <c r="AQ41" s="53"/>
      <c r="AR41" s="53"/>
      <c r="AS41" s="53"/>
      <c r="AT41" s="88"/>
      <c r="AZ41" s="62">
        <v>2</v>
      </c>
      <c r="BA41" s="62"/>
      <c r="BB41" s="62"/>
      <c r="BC41" s="68"/>
      <c r="BD41" s="59"/>
      <c r="BE41" s="59"/>
      <c r="BF41" s="59"/>
      <c r="BG41" s="59"/>
      <c r="BH41" s="59"/>
      <c r="BI41" s="59"/>
      <c r="BJ41" s="69"/>
    </row>
    <row r="42" spans="2:62" ht="15.75" customHeight="1" x14ac:dyDescent="0.2">
      <c r="B42" s="3"/>
      <c r="C42" s="3"/>
      <c r="AJ42" s="62"/>
      <c r="AK42" s="62"/>
      <c r="AL42" s="62"/>
      <c r="AM42" s="89"/>
      <c r="AN42" s="54"/>
      <c r="AO42" s="54"/>
      <c r="AP42" s="54"/>
      <c r="AQ42" s="54"/>
      <c r="AR42" s="54"/>
      <c r="AS42" s="54"/>
      <c r="AT42" s="90"/>
      <c r="AZ42" s="62"/>
      <c r="BA42" s="62"/>
      <c r="BB42" s="62"/>
      <c r="BC42" s="70"/>
      <c r="BD42" s="71"/>
      <c r="BE42" s="71"/>
      <c r="BF42" s="71"/>
      <c r="BG42" s="71"/>
      <c r="BH42" s="71"/>
      <c r="BI42" s="71"/>
      <c r="BJ42" s="72"/>
    </row>
    <row r="43" spans="2:62" ht="15.75" customHeight="1" x14ac:dyDescent="0.2">
      <c r="B43" s="3"/>
      <c r="C43" s="3"/>
      <c r="AJ43" s="62">
        <v>3</v>
      </c>
      <c r="AK43" s="62"/>
      <c r="AL43" s="62"/>
      <c r="AM43" s="62"/>
      <c r="AN43" s="62"/>
      <c r="AO43" s="62"/>
      <c r="AP43" s="62"/>
      <c r="AQ43" s="62"/>
      <c r="AR43" s="62"/>
      <c r="AS43" s="62"/>
      <c r="AT43" s="62"/>
      <c r="AZ43" s="62">
        <v>3</v>
      </c>
      <c r="BA43" s="62"/>
      <c r="BB43" s="62"/>
      <c r="BC43" s="68"/>
      <c r="BD43" s="59"/>
      <c r="BE43" s="59"/>
      <c r="BF43" s="59"/>
      <c r="BG43" s="59"/>
      <c r="BH43" s="59"/>
      <c r="BI43" s="59"/>
      <c r="BJ43" s="69"/>
    </row>
    <row r="44" spans="2:62" ht="15.75" customHeight="1" x14ac:dyDescent="0.2">
      <c r="B44" s="3"/>
      <c r="C44" s="3"/>
      <c r="AJ44" s="62"/>
      <c r="AK44" s="62"/>
      <c r="AL44" s="62"/>
      <c r="AM44" s="62"/>
      <c r="AN44" s="62"/>
      <c r="AO44" s="62"/>
      <c r="AP44" s="62"/>
      <c r="AQ44" s="62"/>
      <c r="AR44" s="62"/>
      <c r="AS44" s="62"/>
      <c r="AT44" s="62"/>
      <c r="AZ44" s="62"/>
      <c r="BA44" s="62"/>
      <c r="BB44" s="62"/>
      <c r="BC44" s="70"/>
      <c r="BD44" s="71"/>
      <c r="BE44" s="71"/>
      <c r="BF44" s="71"/>
      <c r="BG44" s="71"/>
      <c r="BH44" s="71"/>
      <c r="BI44" s="71"/>
      <c r="BJ44" s="72"/>
    </row>
    <row r="45" spans="2:62" ht="15.75" customHeight="1" x14ac:dyDescent="0.2">
      <c r="AJ45" s="62" t="s">
        <v>112</v>
      </c>
      <c r="AK45" s="62"/>
      <c r="AL45" s="62"/>
      <c r="AM45" s="68"/>
      <c r="AN45" s="59"/>
      <c r="AO45" s="59"/>
      <c r="AP45" s="59"/>
      <c r="AQ45" s="59"/>
      <c r="AR45" s="59"/>
      <c r="AS45" s="59"/>
      <c r="AT45" s="69"/>
      <c r="AZ45" s="62" t="s">
        <v>112</v>
      </c>
      <c r="BA45" s="62"/>
      <c r="BB45" s="62"/>
      <c r="BC45" s="68"/>
      <c r="BD45" s="59"/>
      <c r="BE45" s="59"/>
      <c r="BF45" s="59"/>
      <c r="BG45" s="59"/>
      <c r="BH45" s="59"/>
      <c r="BI45" s="59"/>
      <c r="BJ45" s="69"/>
    </row>
    <row r="46" spans="2:62" ht="15.75" customHeight="1" x14ac:dyDescent="0.2">
      <c r="AJ46" s="62"/>
      <c r="AK46" s="62"/>
      <c r="AL46" s="62"/>
      <c r="AM46" s="70"/>
      <c r="AN46" s="71"/>
      <c r="AO46" s="71"/>
      <c r="AP46" s="71"/>
      <c r="AQ46" s="71"/>
      <c r="AR46" s="71"/>
      <c r="AS46" s="71"/>
      <c r="AT46" s="72"/>
      <c r="AZ46" s="62"/>
      <c r="BA46" s="62"/>
      <c r="BB46" s="62"/>
      <c r="BC46" s="70"/>
      <c r="BD46" s="71"/>
      <c r="BE46" s="71"/>
      <c r="BF46" s="71"/>
      <c r="BG46" s="71"/>
      <c r="BH46" s="71"/>
      <c r="BI46" s="71"/>
      <c r="BJ46" s="72"/>
    </row>
    <row r="47" spans="2:62" ht="15.75" customHeight="1" x14ac:dyDescent="0.2">
      <c r="Q47" s="3"/>
      <c r="R47" s="3"/>
      <c r="S47" s="3"/>
      <c r="T47" s="3"/>
      <c r="U47" s="3"/>
      <c r="V47" s="3"/>
      <c r="W47" s="3"/>
      <c r="X47" s="3"/>
      <c r="Y47" s="3"/>
      <c r="Z47" s="3"/>
      <c r="AA47" s="3"/>
      <c r="AB47" s="3"/>
      <c r="AC47" s="3"/>
      <c r="AD47" s="3"/>
      <c r="AE47" s="3"/>
      <c r="AF47" s="3"/>
      <c r="AG47" s="3"/>
      <c r="AJ47" s="62" t="s">
        <v>111</v>
      </c>
      <c r="AK47" s="62"/>
      <c r="AL47" s="62"/>
      <c r="AM47" s="68"/>
      <c r="AN47" s="59"/>
      <c r="AO47" s="59"/>
      <c r="AP47" s="59"/>
      <c r="AQ47" s="59"/>
      <c r="AR47" s="59"/>
      <c r="AS47" s="59"/>
      <c r="AT47" s="69"/>
      <c r="AZ47" s="62" t="s">
        <v>111</v>
      </c>
      <c r="BA47" s="62"/>
      <c r="BB47" s="62"/>
      <c r="BC47" s="68"/>
      <c r="BD47" s="59"/>
      <c r="BE47" s="59"/>
      <c r="BF47" s="59"/>
      <c r="BG47" s="59"/>
      <c r="BH47" s="59"/>
      <c r="BI47" s="59"/>
      <c r="BJ47" s="69"/>
    </row>
    <row r="48" spans="2:62" ht="15.75" customHeight="1" x14ac:dyDescent="0.2">
      <c r="Q48" s="3"/>
      <c r="R48" s="3"/>
      <c r="S48" s="3"/>
      <c r="T48" s="3"/>
      <c r="U48" s="3"/>
      <c r="V48" s="3"/>
      <c r="W48" s="3"/>
      <c r="X48" s="3"/>
      <c r="Y48" s="3"/>
      <c r="Z48" s="3"/>
      <c r="AA48" s="3"/>
      <c r="AB48" s="3"/>
      <c r="AC48" s="3"/>
      <c r="AD48" s="3"/>
      <c r="AE48" s="3"/>
      <c r="AF48" s="3"/>
      <c r="AG48" s="3"/>
      <c r="AJ48" s="62"/>
      <c r="AK48" s="62"/>
      <c r="AL48" s="62"/>
      <c r="AM48" s="70"/>
      <c r="AN48" s="71"/>
      <c r="AO48" s="71"/>
      <c r="AP48" s="71"/>
      <c r="AQ48" s="71"/>
      <c r="AR48" s="71"/>
      <c r="AS48" s="71"/>
      <c r="AT48" s="72"/>
      <c r="AZ48" s="62"/>
      <c r="BA48" s="62"/>
      <c r="BB48" s="62"/>
      <c r="BC48" s="70"/>
      <c r="BD48" s="71"/>
      <c r="BE48" s="71"/>
      <c r="BF48" s="71"/>
      <c r="BG48" s="71"/>
      <c r="BH48" s="71"/>
      <c r="BI48" s="71"/>
      <c r="BJ48" s="72"/>
    </row>
    <row r="49" spans="1:56" ht="15.75" customHeight="1" x14ac:dyDescent="0.2">
      <c r="Q49" s="3"/>
      <c r="R49" s="3"/>
      <c r="S49" s="3"/>
      <c r="T49" s="3"/>
      <c r="U49" s="3"/>
      <c r="V49" s="3"/>
      <c r="W49" s="3"/>
      <c r="X49" s="3"/>
      <c r="Y49" s="3"/>
      <c r="Z49" s="3"/>
      <c r="AA49" s="3"/>
      <c r="AB49" s="3"/>
      <c r="AC49" s="3"/>
      <c r="AD49" s="3"/>
      <c r="AE49" s="3"/>
      <c r="AF49" s="3"/>
      <c r="AG49" s="3"/>
      <c r="AI49" t="s">
        <v>50</v>
      </c>
    </row>
    <row r="50" spans="1:56" ht="15.75" customHeight="1" x14ac:dyDescent="0.2">
      <c r="Q50" s="3"/>
      <c r="R50" s="3"/>
      <c r="S50" s="3"/>
      <c r="T50" s="3"/>
      <c r="U50" s="3"/>
      <c r="V50" s="3"/>
      <c r="W50" s="3"/>
      <c r="X50" s="3"/>
      <c r="Y50" s="3"/>
      <c r="Z50" s="3"/>
      <c r="AA50" s="3"/>
      <c r="AB50" s="3"/>
      <c r="AC50" s="3"/>
      <c r="AD50" s="3"/>
      <c r="AE50" s="3"/>
      <c r="AF50" s="3"/>
      <c r="AG50" s="3"/>
      <c r="AI50" t="s">
        <v>128</v>
      </c>
    </row>
    <row r="51" spans="1:56" ht="15.75" customHeight="1" x14ac:dyDescent="0.2">
      <c r="A51" s="66" t="s">
        <v>72</v>
      </c>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I51" s="4"/>
      <c r="AJ51" s="4"/>
    </row>
    <row r="52" spans="1:56" ht="15.75" customHeight="1" x14ac:dyDescent="0.2">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I52" s="4" t="s">
        <v>59</v>
      </c>
      <c r="AJ52" s="4"/>
    </row>
    <row r="53" spans="1:56" ht="15.75" customHeight="1" x14ac:dyDescent="0.2">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I53" s="4" t="s">
        <v>113</v>
      </c>
      <c r="AJ53" s="4"/>
    </row>
    <row r="54" spans="1:56" ht="15.75" customHeight="1" x14ac:dyDescent="0.2">
      <c r="A54" s="81" t="s">
        <v>151</v>
      </c>
      <c r="B54" s="81"/>
      <c r="C54" s="81"/>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I54" s="4" t="s">
        <v>114</v>
      </c>
      <c r="AJ54" s="4"/>
    </row>
    <row r="55" spans="1:56" ht="15.75" customHeight="1" x14ac:dyDescent="0.2">
      <c r="A55" s="81"/>
      <c r="B55" s="81"/>
      <c r="C55" s="81"/>
      <c r="D55" s="81"/>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I55" s="4" t="s">
        <v>115</v>
      </c>
      <c r="AJ55" s="4"/>
    </row>
    <row r="56" spans="1:56" ht="15.75" customHeight="1" x14ac:dyDescent="0.2">
      <c r="A56" s="4"/>
      <c r="B56" s="4">
        <v>1</v>
      </c>
      <c r="C56" s="82" t="s">
        <v>80</v>
      </c>
      <c r="D56" s="82"/>
      <c r="E56" s="82"/>
      <c r="F56" s="82"/>
      <c r="G56" s="24" t="s">
        <v>182</v>
      </c>
      <c r="H56" s="19"/>
      <c r="I56" s="19"/>
      <c r="J56" s="19"/>
      <c r="K56" s="19"/>
      <c r="L56" s="19"/>
      <c r="M56" s="19"/>
      <c r="N56" s="3"/>
      <c r="O56" s="3"/>
      <c r="P56" s="3"/>
      <c r="Q56" s="3"/>
      <c r="R56" s="3"/>
      <c r="S56" s="3"/>
      <c r="T56" s="3"/>
      <c r="U56" s="3"/>
      <c r="V56" s="3"/>
      <c r="W56" s="3"/>
      <c r="X56" s="3"/>
      <c r="Y56" s="3"/>
      <c r="Z56" s="4"/>
      <c r="AA56" s="4"/>
      <c r="AB56" s="4"/>
      <c r="AC56" s="4"/>
      <c r="AF56" s="4"/>
      <c r="AG56" s="4"/>
      <c r="AI56" s="4" t="s">
        <v>116</v>
      </c>
      <c r="AJ56" s="4"/>
    </row>
    <row r="57" spans="1:56" ht="15.75" customHeight="1" x14ac:dyDescent="0.2">
      <c r="A57" s="4"/>
      <c r="B57" s="4">
        <v>2</v>
      </c>
      <c r="C57" s="82" t="s">
        <v>81</v>
      </c>
      <c r="D57" s="82"/>
      <c r="E57" s="82"/>
      <c r="F57" s="82"/>
      <c r="G57" s="7" t="s">
        <v>160</v>
      </c>
      <c r="H57" s="3"/>
      <c r="I57" s="3"/>
      <c r="J57" s="3"/>
      <c r="K57" s="3"/>
      <c r="L57" s="3"/>
      <c r="M57" s="18"/>
      <c r="N57" s="18"/>
      <c r="O57" s="18"/>
      <c r="P57" s="3"/>
      <c r="Q57" s="3"/>
      <c r="R57" s="3"/>
      <c r="S57" s="3"/>
      <c r="T57" s="3"/>
      <c r="U57" s="3"/>
      <c r="V57" s="3"/>
      <c r="W57" s="3"/>
      <c r="Y57" s="3" t="s">
        <v>162</v>
      </c>
      <c r="Z57" s="4"/>
      <c r="AA57" s="4"/>
      <c r="AB57" s="4"/>
      <c r="AC57" s="4"/>
      <c r="AF57" s="4"/>
      <c r="AG57" s="4"/>
      <c r="AI57" s="4"/>
      <c r="AJ57" s="4"/>
    </row>
    <row r="58" spans="1:56" ht="15.75" customHeight="1" x14ac:dyDescent="0.2">
      <c r="A58" s="4"/>
      <c r="C58" s="82"/>
      <c r="D58" s="82"/>
      <c r="E58" s="82"/>
      <c r="F58" s="82"/>
      <c r="G58" s="3" t="s">
        <v>161</v>
      </c>
      <c r="H58" s="3"/>
      <c r="I58" s="3"/>
      <c r="J58" s="3"/>
      <c r="K58" s="3"/>
      <c r="L58" s="3"/>
      <c r="M58" s="18"/>
      <c r="N58" s="18"/>
      <c r="O58" s="18"/>
      <c r="P58" s="3"/>
      <c r="Q58" s="3"/>
      <c r="R58" s="3"/>
      <c r="S58" s="3"/>
      <c r="T58" s="3"/>
      <c r="U58" s="3"/>
      <c r="V58" s="3"/>
      <c r="W58" s="3"/>
      <c r="X58" s="3"/>
      <c r="Y58" s="4"/>
      <c r="Z58" s="4"/>
      <c r="AA58" s="4"/>
      <c r="AB58" s="4"/>
      <c r="AC58" s="4"/>
      <c r="AF58" s="4"/>
      <c r="AG58" s="4"/>
      <c r="AI58" s="47" t="s">
        <v>44</v>
      </c>
      <c r="AJ58" s="47"/>
      <c r="AK58" s="47"/>
      <c r="AL58" s="47"/>
      <c r="AM58" s="47"/>
      <c r="AN58" s="47"/>
      <c r="AO58" s="60"/>
      <c r="AP58" s="60"/>
      <c r="AQ58" s="60"/>
      <c r="AR58" s="60"/>
      <c r="AS58" s="60"/>
      <c r="AT58" s="60"/>
      <c r="AU58" s="60"/>
      <c r="AV58" s="60"/>
      <c r="AW58" s="60"/>
      <c r="AX58" s="60"/>
      <c r="AY58" s="60"/>
      <c r="AZ58" s="60"/>
      <c r="BA58" s="60"/>
      <c r="BB58" s="60"/>
      <c r="BC58" s="60"/>
      <c r="BD58" s="60"/>
    </row>
    <row r="59" spans="1:56" ht="15.75" customHeight="1" x14ac:dyDescent="0.2">
      <c r="A59" s="4"/>
      <c r="B59" s="4">
        <v>3</v>
      </c>
      <c r="C59" s="82" t="s">
        <v>14</v>
      </c>
      <c r="D59" s="82"/>
      <c r="E59" s="82"/>
      <c r="F59" s="82"/>
      <c r="G59" s="3" t="s">
        <v>77</v>
      </c>
      <c r="S59" s="3"/>
      <c r="T59" s="3"/>
      <c r="U59" s="3"/>
      <c r="V59" s="3"/>
      <c r="W59" s="3"/>
      <c r="X59" s="3"/>
      <c r="Y59" s="4"/>
      <c r="Z59" s="4"/>
      <c r="AA59" s="4"/>
      <c r="AB59" s="4"/>
      <c r="AC59" s="4"/>
      <c r="AF59" s="4"/>
      <c r="AG59" s="4"/>
      <c r="AI59" s="47"/>
      <c r="AJ59" s="47"/>
      <c r="AK59" s="47"/>
      <c r="AL59" s="47"/>
      <c r="AM59" s="47"/>
      <c r="AN59" s="47"/>
      <c r="AO59" s="60"/>
      <c r="AP59" s="60"/>
      <c r="AQ59" s="60"/>
      <c r="AR59" s="60"/>
      <c r="AS59" s="60"/>
      <c r="AT59" s="60"/>
      <c r="AU59" s="60"/>
      <c r="AV59" s="60"/>
      <c r="AW59" s="60"/>
      <c r="AX59" s="60"/>
      <c r="AY59" s="60"/>
      <c r="AZ59" s="60"/>
      <c r="BA59" s="60"/>
      <c r="BB59" s="60"/>
      <c r="BC59" s="60"/>
      <c r="BD59" s="60"/>
    </row>
    <row r="60" spans="1:56" ht="15.75" customHeight="1" thickBot="1" x14ac:dyDescent="0.25">
      <c r="A60" s="4"/>
      <c r="B60" s="4">
        <v>4</v>
      </c>
      <c r="C60" s="82" t="s">
        <v>78</v>
      </c>
      <c r="D60" s="82"/>
      <c r="E60" s="82"/>
      <c r="F60" s="82"/>
      <c r="G60" s="7" t="s">
        <v>79</v>
      </c>
      <c r="H60" s="3"/>
      <c r="I60" s="3"/>
      <c r="J60" s="3"/>
      <c r="K60" s="3"/>
      <c r="L60" s="3"/>
      <c r="M60" s="3"/>
      <c r="N60" s="3"/>
      <c r="O60" s="3"/>
      <c r="P60" s="3"/>
      <c r="Q60" s="3"/>
      <c r="R60" s="3"/>
      <c r="S60" s="4"/>
      <c r="T60" s="4"/>
      <c r="U60" s="4"/>
      <c r="V60" s="4"/>
      <c r="W60" s="4"/>
      <c r="X60" s="4"/>
      <c r="Y60" s="4"/>
      <c r="Z60" s="4"/>
      <c r="AA60" s="4"/>
      <c r="AB60" s="4"/>
      <c r="AC60" s="4"/>
      <c r="AF60" s="4"/>
      <c r="AG60" s="4"/>
      <c r="AI60" s="47"/>
      <c r="AJ60" s="47"/>
      <c r="AK60" s="47"/>
      <c r="AL60" s="47"/>
      <c r="AM60" s="47"/>
      <c r="AN60" s="47"/>
      <c r="AO60" s="92"/>
      <c r="AP60" s="92"/>
      <c r="AQ60" s="92"/>
      <c r="AR60" s="92"/>
      <c r="AS60" s="92"/>
      <c r="AT60" s="92"/>
      <c r="AU60" s="92"/>
      <c r="AV60" s="92"/>
      <c r="AW60" s="92"/>
      <c r="AX60" s="92"/>
      <c r="AY60" s="92"/>
      <c r="AZ60" s="92"/>
      <c r="BA60" s="92"/>
      <c r="BB60" s="92"/>
      <c r="BC60" s="92"/>
      <c r="BD60" s="92"/>
    </row>
    <row r="61" spans="1:56" ht="15.75" customHeight="1" x14ac:dyDescent="0.2">
      <c r="A61" s="4"/>
      <c r="B61" s="4">
        <v>5</v>
      </c>
      <c r="C61" s="82" t="s">
        <v>15</v>
      </c>
      <c r="D61" s="82"/>
      <c r="E61" s="82"/>
      <c r="F61" s="82"/>
      <c r="G61" s="3" t="s">
        <v>83</v>
      </c>
      <c r="H61" s="3"/>
      <c r="I61" s="3"/>
      <c r="J61" s="3"/>
      <c r="K61" s="3" t="s">
        <v>84</v>
      </c>
      <c r="L61" s="3"/>
      <c r="M61" s="3"/>
      <c r="N61" s="3"/>
      <c r="O61" s="3"/>
      <c r="P61" s="3"/>
      <c r="Q61" s="3" t="s">
        <v>85</v>
      </c>
      <c r="R61" s="3"/>
      <c r="S61" s="4"/>
      <c r="T61" s="4"/>
      <c r="U61" s="4"/>
      <c r="V61" s="4"/>
      <c r="W61" s="4"/>
      <c r="X61" s="4"/>
      <c r="Y61" s="4"/>
      <c r="Z61" s="4"/>
      <c r="AA61" s="4"/>
      <c r="AB61" s="4"/>
      <c r="AC61" s="4"/>
      <c r="AF61" s="4"/>
      <c r="AG61" s="4"/>
    </row>
    <row r="62" spans="1:56" ht="15.75" customHeight="1" x14ac:dyDescent="0.2">
      <c r="A62" s="4"/>
      <c r="C62" s="82"/>
      <c r="D62" s="82"/>
      <c r="E62" s="82"/>
      <c r="F62" s="82"/>
      <c r="H62" s="3"/>
      <c r="I62" s="3"/>
      <c r="J62" s="3"/>
      <c r="K62" s="3" t="s">
        <v>86</v>
      </c>
      <c r="L62" s="3"/>
      <c r="M62" s="3"/>
      <c r="N62" s="3"/>
      <c r="O62" s="3"/>
      <c r="Q62" s="3" t="s">
        <v>87</v>
      </c>
      <c r="R62" s="3"/>
      <c r="S62" s="3"/>
      <c r="T62" s="3"/>
      <c r="U62" s="3"/>
      <c r="V62" s="3"/>
      <c r="W62" s="3"/>
      <c r="X62" s="3"/>
      <c r="Y62" s="3"/>
      <c r="Z62" s="3"/>
      <c r="AA62" s="3"/>
      <c r="AB62" s="3"/>
      <c r="AC62" s="3"/>
      <c r="AF62" s="3"/>
      <c r="AG62" s="3"/>
      <c r="AI62" s="60">
        <v>1</v>
      </c>
      <c r="AJ62" s="60"/>
      <c r="AK62" s="60"/>
      <c r="AL62" s="47" t="s">
        <v>60</v>
      </c>
      <c r="AM62" s="47"/>
      <c r="AN62" s="47"/>
      <c r="AO62" s="47"/>
      <c r="AP62" s="47"/>
      <c r="AQ62" s="47"/>
      <c r="AR62" s="47"/>
      <c r="AS62" s="47"/>
      <c r="AT62" s="47"/>
      <c r="AU62" s="47"/>
      <c r="AV62" s="47"/>
      <c r="AW62" s="47"/>
      <c r="AX62" s="47"/>
      <c r="AY62" s="47"/>
    </row>
    <row r="63" spans="1:56" ht="15.75" customHeight="1" x14ac:dyDescent="0.2">
      <c r="A63" s="4"/>
      <c r="B63" s="4"/>
      <c r="C63" s="82"/>
      <c r="D63" s="82"/>
      <c r="E63" s="82"/>
      <c r="F63" s="82"/>
      <c r="G63" s="3" t="s">
        <v>82</v>
      </c>
      <c r="H63" s="3"/>
      <c r="I63" s="3"/>
      <c r="J63" s="3"/>
      <c r="K63" s="3" t="s">
        <v>88</v>
      </c>
      <c r="L63" s="3"/>
      <c r="M63" s="3"/>
      <c r="N63" s="3"/>
      <c r="O63" s="3"/>
      <c r="P63" s="3"/>
      <c r="Q63" s="3"/>
      <c r="R63" s="3"/>
      <c r="S63" s="3"/>
      <c r="T63" s="3"/>
      <c r="U63" s="3"/>
      <c r="V63" s="3"/>
      <c r="W63" s="3"/>
      <c r="X63" s="3"/>
      <c r="Y63" s="3"/>
      <c r="Z63" s="3"/>
      <c r="AA63" s="3"/>
      <c r="AB63" s="3"/>
      <c r="AC63" s="3"/>
      <c r="AF63" s="3"/>
      <c r="AG63" s="3"/>
      <c r="AI63" s="60"/>
      <c r="AJ63" s="60"/>
      <c r="AK63" s="60"/>
      <c r="AL63" s="47"/>
      <c r="AM63" s="47"/>
      <c r="AN63" s="47"/>
      <c r="AO63" s="47"/>
      <c r="AP63" s="47"/>
      <c r="AQ63" s="47"/>
      <c r="AR63" s="47"/>
      <c r="AS63" s="47"/>
      <c r="AT63" s="47"/>
      <c r="AU63" s="47"/>
      <c r="AV63" s="47"/>
      <c r="AW63" s="47"/>
      <c r="AX63" s="47"/>
      <c r="AY63" s="47"/>
    </row>
    <row r="64" spans="1:56" ht="15.75" customHeight="1" x14ac:dyDescent="0.2">
      <c r="A64" s="4"/>
      <c r="B64" s="4">
        <v>6</v>
      </c>
      <c r="C64" s="82" t="s">
        <v>16</v>
      </c>
      <c r="D64" s="82"/>
      <c r="E64" s="82"/>
      <c r="F64" s="82"/>
      <c r="G64" s="3" t="s">
        <v>83</v>
      </c>
      <c r="H64" s="3"/>
      <c r="I64" s="3"/>
      <c r="J64" s="3"/>
      <c r="K64" s="3" t="s">
        <v>89</v>
      </c>
      <c r="L64" s="3"/>
      <c r="M64" s="3"/>
      <c r="N64" s="3"/>
      <c r="O64" s="3"/>
      <c r="P64" s="3"/>
      <c r="Q64" s="3"/>
      <c r="R64" s="3"/>
      <c r="S64" s="3"/>
      <c r="T64" s="3"/>
      <c r="U64" s="3"/>
      <c r="V64" s="3"/>
      <c r="W64" s="3"/>
      <c r="X64" s="3"/>
      <c r="Y64" s="3"/>
      <c r="Z64" s="3"/>
      <c r="AA64" s="3"/>
      <c r="AB64" s="3"/>
      <c r="AC64" s="3"/>
      <c r="AF64" s="3"/>
      <c r="AG64" s="3"/>
      <c r="AI64" s="4" t="s">
        <v>61</v>
      </c>
      <c r="AJ64" s="13"/>
    </row>
    <row r="65" spans="1:57" ht="15.75" customHeight="1" x14ac:dyDescent="0.2">
      <c r="A65" s="4"/>
      <c r="B65" s="4"/>
      <c r="C65" s="82"/>
      <c r="D65" s="82"/>
      <c r="E65" s="82"/>
      <c r="F65" s="82"/>
      <c r="G65" s="3" t="s">
        <v>82</v>
      </c>
      <c r="H65" s="3"/>
      <c r="I65" s="3"/>
      <c r="J65" s="3"/>
      <c r="K65" s="3" t="s">
        <v>90</v>
      </c>
      <c r="L65" s="3"/>
      <c r="M65" s="3"/>
      <c r="N65" s="3"/>
      <c r="O65" s="3"/>
      <c r="P65" s="3"/>
      <c r="Q65" s="3"/>
      <c r="R65" s="3"/>
      <c r="S65" s="3"/>
      <c r="T65" s="3"/>
      <c r="U65" s="3"/>
      <c r="V65" s="3"/>
      <c r="W65" s="3"/>
      <c r="X65" s="3"/>
      <c r="Y65" s="3"/>
      <c r="Z65" s="3"/>
      <c r="AA65" s="3"/>
      <c r="AB65" s="3"/>
      <c r="AC65" s="3"/>
      <c r="AF65" s="3"/>
      <c r="AG65" s="3"/>
      <c r="AI65" s="3" t="s">
        <v>117</v>
      </c>
      <c r="AJ65" s="13"/>
    </row>
    <row r="66" spans="1:57" ht="15.75" customHeight="1" x14ac:dyDescent="0.2">
      <c r="A66" s="4"/>
      <c r="B66" s="3">
        <v>7</v>
      </c>
      <c r="C66" s="82" t="s">
        <v>17</v>
      </c>
      <c r="D66" s="82"/>
      <c r="E66" s="82"/>
      <c r="F66" s="82"/>
      <c r="M66" s="3"/>
      <c r="N66" s="3"/>
      <c r="O66" s="3"/>
      <c r="Q66" s="3"/>
      <c r="R66" s="3"/>
      <c r="S66" s="3"/>
      <c r="T66" s="3"/>
      <c r="U66" s="3"/>
      <c r="V66" s="3"/>
      <c r="W66" s="4"/>
      <c r="X66" s="4"/>
      <c r="Y66" s="4"/>
      <c r="Z66" s="4"/>
      <c r="AA66" s="4"/>
      <c r="AB66" s="4"/>
      <c r="AC66" s="4"/>
      <c r="AF66" s="4"/>
      <c r="AG66" s="4"/>
    </row>
    <row r="67" spans="1:57" ht="15.75" customHeight="1" x14ac:dyDescent="0.2">
      <c r="A67" s="4"/>
      <c r="B67" s="4"/>
      <c r="C67" s="20" t="s">
        <v>91</v>
      </c>
      <c r="D67" s="20" t="s">
        <v>92</v>
      </c>
      <c r="E67" s="20"/>
      <c r="F67" s="20" t="s">
        <v>95</v>
      </c>
      <c r="AL67" s="61" t="s">
        <v>118</v>
      </c>
      <c r="AM67" s="61"/>
      <c r="AN67" s="61"/>
      <c r="AO67" s="61"/>
      <c r="AP67" s="61"/>
      <c r="AQ67" s="61"/>
      <c r="AR67" s="61"/>
      <c r="AS67" s="61"/>
      <c r="AT67" s="61"/>
      <c r="AU67" s="61"/>
      <c r="AV67" s="61" t="s">
        <v>119</v>
      </c>
      <c r="AW67" s="61"/>
      <c r="AX67" s="61"/>
      <c r="AY67" s="61"/>
      <c r="AZ67" s="61"/>
      <c r="BA67" s="61"/>
      <c r="BB67" s="61"/>
      <c r="BC67" s="61"/>
      <c r="BD67" s="61"/>
      <c r="BE67" s="61"/>
    </row>
    <row r="68" spans="1:57" ht="15.75" customHeight="1" x14ac:dyDescent="0.2">
      <c r="A68" s="4"/>
      <c r="B68" s="4"/>
      <c r="C68" s="3"/>
      <c r="D68" s="3"/>
      <c r="E68" s="3"/>
      <c r="F68" s="4" t="s">
        <v>96</v>
      </c>
      <c r="AL68" s="61"/>
      <c r="AM68" s="61"/>
      <c r="AN68" s="61"/>
      <c r="AO68" s="61"/>
      <c r="AP68" s="61"/>
      <c r="AQ68" s="61"/>
      <c r="AR68" s="61"/>
      <c r="AS68" s="61"/>
      <c r="AT68" s="61"/>
      <c r="AU68" s="61"/>
      <c r="AV68" s="61"/>
      <c r="AW68" s="61"/>
      <c r="AX68" s="61"/>
      <c r="AY68" s="61"/>
      <c r="AZ68" s="61"/>
      <c r="BA68" s="61"/>
      <c r="BB68" s="61"/>
      <c r="BC68" s="61"/>
      <c r="BD68" s="61"/>
      <c r="BE68" s="61"/>
    </row>
    <row r="69" spans="1:57" ht="15.75" customHeight="1" x14ac:dyDescent="0.2">
      <c r="A69" s="4"/>
      <c r="B69" s="4"/>
      <c r="C69" s="3"/>
      <c r="D69" s="3"/>
      <c r="E69" s="3"/>
      <c r="F69" s="4" t="s">
        <v>97</v>
      </c>
      <c r="AL69" s="61"/>
      <c r="AM69" s="61"/>
      <c r="AN69" s="61"/>
      <c r="AO69" s="61"/>
      <c r="AP69" s="61"/>
      <c r="AQ69" s="61"/>
      <c r="AR69" s="61"/>
      <c r="AS69" s="61"/>
      <c r="AT69" s="61"/>
      <c r="AU69" s="61"/>
      <c r="AV69" s="61"/>
      <c r="AW69" s="61"/>
      <c r="AX69" s="61"/>
      <c r="AY69" s="61"/>
      <c r="AZ69" s="61"/>
      <c r="BA69" s="61"/>
      <c r="BB69" s="61"/>
      <c r="BC69" s="61"/>
      <c r="BD69" s="61"/>
      <c r="BE69" s="61"/>
    </row>
    <row r="70" spans="1:57" ht="15.75" customHeight="1" x14ac:dyDescent="0.2">
      <c r="A70" s="4"/>
      <c r="B70" s="4"/>
      <c r="C70" s="3"/>
      <c r="D70" s="3"/>
      <c r="E70" s="3"/>
      <c r="F70" s="4" t="s">
        <v>98</v>
      </c>
      <c r="AL70" s="61"/>
      <c r="AM70" s="61"/>
      <c r="AN70" s="61"/>
      <c r="AO70" s="61"/>
      <c r="AP70" s="61"/>
      <c r="AQ70" s="61"/>
      <c r="AR70" s="61"/>
      <c r="AS70" s="61"/>
      <c r="AT70" s="61"/>
      <c r="AU70" s="61"/>
      <c r="AV70" s="61"/>
      <c r="AW70" s="61"/>
      <c r="AX70" s="61"/>
      <c r="AY70" s="61"/>
      <c r="AZ70" s="61"/>
      <c r="BA70" s="61"/>
      <c r="BB70" s="61"/>
      <c r="BC70" s="61"/>
      <c r="BD70" s="61"/>
      <c r="BE70" s="61"/>
    </row>
    <row r="71" spans="1:57" ht="15.75" customHeight="1" x14ac:dyDescent="0.2">
      <c r="A71" s="4"/>
      <c r="B71" s="4"/>
      <c r="C71" s="3"/>
      <c r="D71" s="3"/>
      <c r="E71" s="3"/>
      <c r="F71" s="3" t="s">
        <v>106</v>
      </c>
      <c r="AL71" s="61"/>
      <c r="AM71" s="61"/>
      <c r="AN71" s="61"/>
      <c r="AO71" s="61"/>
      <c r="AP71" s="61"/>
      <c r="AQ71" s="61"/>
      <c r="AR71" s="61"/>
      <c r="AS71" s="61"/>
      <c r="AT71" s="61"/>
      <c r="AU71" s="61"/>
      <c r="AV71" s="61"/>
      <c r="AW71" s="61"/>
      <c r="AX71" s="61"/>
      <c r="AY71" s="61"/>
      <c r="AZ71" s="61"/>
      <c r="BA71" s="61"/>
      <c r="BB71" s="61"/>
      <c r="BC71" s="61"/>
      <c r="BD71" s="61"/>
      <c r="BE71" s="61"/>
    </row>
    <row r="72" spans="1:57" ht="15.75" customHeight="1" x14ac:dyDescent="0.2">
      <c r="A72" s="4"/>
      <c r="F72" s="3" t="s">
        <v>105</v>
      </c>
      <c r="AL72" s="61"/>
      <c r="AM72" s="61"/>
      <c r="AN72" s="61"/>
      <c r="AO72" s="61"/>
      <c r="AP72" s="61"/>
      <c r="AQ72" s="61"/>
      <c r="AR72" s="61"/>
      <c r="AS72" s="61"/>
      <c r="AT72" s="61"/>
      <c r="AU72" s="61"/>
      <c r="AV72" s="61"/>
      <c r="AW72" s="61"/>
      <c r="AX72" s="61"/>
      <c r="AY72" s="61"/>
      <c r="AZ72" s="61"/>
      <c r="BA72" s="61"/>
      <c r="BB72" s="61"/>
      <c r="BC72" s="61"/>
      <c r="BD72" s="61"/>
      <c r="BE72" s="61"/>
    </row>
    <row r="73" spans="1:57" ht="15.75" customHeight="1" x14ac:dyDescent="0.2">
      <c r="A73" s="4"/>
      <c r="B73" s="4"/>
      <c r="C73" s="23" t="s">
        <v>18</v>
      </c>
      <c r="D73" s="20" t="s">
        <v>20</v>
      </c>
      <c r="E73" s="3"/>
      <c r="F73" s="3"/>
      <c r="G73" s="3"/>
      <c r="H73" s="3"/>
      <c r="I73" s="3"/>
      <c r="J73" s="3"/>
      <c r="K73" s="3"/>
      <c r="L73" s="3"/>
      <c r="M73" s="3"/>
      <c r="N73" s="3"/>
      <c r="P73" s="3"/>
      <c r="Q73" s="3"/>
      <c r="R73" s="3"/>
      <c r="S73" s="3"/>
      <c r="T73" s="3"/>
      <c r="U73" s="3"/>
      <c r="V73" s="3"/>
      <c r="W73" s="3"/>
      <c r="X73" s="3"/>
      <c r="Y73" s="3"/>
      <c r="Z73" s="3"/>
      <c r="AA73" s="3"/>
      <c r="AB73" s="3"/>
      <c r="AC73" s="3"/>
      <c r="AF73" s="3"/>
      <c r="AG73" s="3"/>
      <c r="AL73" s="61"/>
      <c r="AM73" s="61"/>
      <c r="AN73" s="61"/>
      <c r="AO73" s="61"/>
      <c r="AP73" s="61"/>
      <c r="AQ73" s="61"/>
      <c r="AR73" s="61"/>
      <c r="AS73" s="61"/>
      <c r="AT73" s="61"/>
      <c r="AU73" s="61"/>
      <c r="AV73" s="61"/>
      <c r="AW73" s="61"/>
      <c r="AX73" s="61"/>
      <c r="AY73" s="61"/>
      <c r="AZ73" s="61"/>
      <c r="BA73" s="61"/>
      <c r="BB73" s="61"/>
      <c r="BC73" s="61"/>
      <c r="BD73" s="61"/>
      <c r="BE73" s="61"/>
    </row>
    <row r="74" spans="1:57" ht="15.75" customHeight="1" x14ac:dyDescent="0.2">
      <c r="A74" s="4"/>
      <c r="B74" s="4">
        <v>8</v>
      </c>
      <c r="C74" s="84" t="s">
        <v>21</v>
      </c>
      <c r="D74" s="84"/>
      <c r="E74" s="84"/>
      <c r="F74" s="84"/>
      <c r="P74" s="3"/>
      <c r="Q74" s="3"/>
      <c r="R74" s="3"/>
      <c r="S74" s="3"/>
      <c r="T74" s="3"/>
      <c r="U74" s="3"/>
      <c r="V74" s="3"/>
      <c r="W74" s="3"/>
      <c r="X74" s="3"/>
      <c r="Y74" s="3"/>
      <c r="Z74" s="3"/>
      <c r="AA74" s="3"/>
      <c r="AB74" s="3"/>
      <c r="AC74" s="3"/>
      <c r="AF74" s="3"/>
      <c r="AG74" s="3"/>
      <c r="AL74" s="61"/>
      <c r="AM74" s="61"/>
      <c r="AN74" s="61"/>
      <c r="AO74" s="61"/>
      <c r="AP74" s="61"/>
      <c r="AQ74" s="61"/>
      <c r="AR74" s="61"/>
      <c r="AS74" s="61"/>
      <c r="AT74" s="61"/>
      <c r="AU74" s="61"/>
      <c r="AV74" s="61"/>
      <c r="AW74" s="61"/>
      <c r="AX74" s="61"/>
      <c r="AY74" s="61"/>
      <c r="AZ74" s="61"/>
      <c r="BA74" s="61"/>
      <c r="BB74" s="61"/>
      <c r="BC74" s="61"/>
      <c r="BD74" s="61"/>
      <c r="BE74" s="61"/>
    </row>
    <row r="75" spans="1:57" ht="15.75" customHeight="1" x14ac:dyDescent="0.2">
      <c r="A75" s="4"/>
      <c r="C75" s="23"/>
      <c r="D75" s="20" t="s">
        <v>93</v>
      </c>
      <c r="G75" s="4"/>
      <c r="H75" s="4"/>
      <c r="I75" s="4"/>
      <c r="K75" s="3"/>
      <c r="L75" s="3"/>
      <c r="O75" s="3"/>
      <c r="W75" s="3"/>
      <c r="X75" s="3"/>
      <c r="Y75" s="3"/>
      <c r="Z75" s="3"/>
      <c r="AA75" s="3"/>
      <c r="AB75" s="3"/>
      <c r="AC75" s="3"/>
      <c r="AF75" s="3"/>
      <c r="AG75" s="3"/>
      <c r="AL75" s="27"/>
      <c r="AM75" s="27"/>
      <c r="AN75" s="27"/>
      <c r="AO75" s="27"/>
      <c r="AP75" s="27"/>
      <c r="AQ75" s="27"/>
      <c r="AR75" s="27"/>
      <c r="AS75" s="27"/>
      <c r="AT75" s="27"/>
      <c r="AU75" s="27"/>
      <c r="AV75" s="27"/>
      <c r="AW75" s="27"/>
      <c r="AX75" s="27"/>
      <c r="AY75" s="27"/>
      <c r="AZ75" s="27"/>
      <c r="BA75" s="27"/>
      <c r="BB75" s="27"/>
      <c r="BC75" s="27"/>
      <c r="BD75" s="27"/>
      <c r="BE75" s="27"/>
    </row>
    <row r="76" spans="1:57" ht="15.75" customHeight="1" x14ac:dyDescent="0.2">
      <c r="A76" s="4"/>
      <c r="B76" s="4">
        <v>9</v>
      </c>
      <c r="C76" s="84" t="s">
        <v>22</v>
      </c>
      <c r="D76" s="84"/>
      <c r="E76" s="84"/>
      <c r="F76" s="84"/>
      <c r="G76" s="20" t="s">
        <v>23</v>
      </c>
      <c r="H76" s="20"/>
      <c r="I76" s="20"/>
      <c r="K76" s="4"/>
      <c r="L76" s="4"/>
      <c r="M76" s="4"/>
      <c r="N76" s="4"/>
      <c r="O76" s="4"/>
      <c r="P76" s="4"/>
      <c r="Q76" s="4"/>
      <c r="R76" s="4"/>
      <c r="S76" s="4"/>
      <c r="T76" s="4"/>
      <c r="U76" s="4"/>
      <c r="V76" s="4"/>
      <c r="W76" s="4"/>
      <c r="X76" s="4"/>
      <c r="Y76" s="4"/>
      <c r="Z76" s="4"/>
      <c r="AA76" s="4"/>
      <c r="AB76" s="4"/>
      <c r="AC76" s="4"/>
      <c r="AF76" s="4"/>
      <c r="AG76" s="4"/>
      <c r="AI76" s="60">
        <v>2</v>
      </c>
      <c r="AJ76" s="60"/>
      <c r="AK76" s="60"/>
      <c r="AL76" s="47" t="s">
        <v>120</v>
      </c>
      <c r="AM76" s="47"/>
      <c r="AN76" s="47"/>
      <c r="AO76" s="47"/>
      <c r="AP76" s="47"/>
      <c r="AQ76" s="47"/>
      <c r="AR76" s="47"/>
      <c r="AS76" s="47"/>
      <c r="AT76" s="47"/>
      <c r="AU76" s="47"/>
      <c r="AV76" s="47"/>
      <c r="AW76" s="47"/>
      <c r="AX76" s="47"/>
      <c r="AY76" s="47"/>
      <c r="AZ76" s="27"/>
      <c r="BA76" s="27"/>
      <c r="BB76" s="27"/>
      <c r="BC76" s="27"/>
      <c r="BD76" s="27"/>
      <c r="BE76" s="27"/>
    </row>
    <row r="77" spans="1:57" ht="15.75" customHeight="1" x14ac:dyDescent="0.2">
      <c r="A77" s="4"/>
      <c r="D77" s="15" t="s">
        <v>24</v>
      </c>
      <c r="E77" s="4" t="s">
        <v>39</v>
      </c>
      <c r="F77" s="4"/>
      <c r="H77" s="21"/>
      <c r="I77" s="21"/>
      <c r="J77" s="21"/>
      <c r="K77" s="21"/>
      <c r="L77" s="21"/>
      <c r="M77" s="21"/>
      <c r="N77" s="21"/>
      <c r="O77" s="21"/>
      <c r="P77" s="21"/>
      <c r="Q77" s="21"/>
      <c r="R77" s="21"/>
      <c r="S77" s="21"/>
      <c r="T77" s="21"/>
      <c r="U77" s="21"/>
      <c r="V77" s="21"/>
      <c r="W77" s="21"/>
      <c r="X77" s="21"/>
      <c r="Y77" s="21"/>
      <c r="Z77" s="21"/>
      <c r="AA77" s="21"/>
      <c r="AB77" s="21"/>
      <c r="AC77" s="21"/>
      <c r="AF77" s="21"/>
      <c r="AG77" s="21"/>
      <c r="AI77" s="60"/>
      <c r="AJ77" s="60"/>
      <c r="AK77" s="60"/>
      <c r="AL77" s="47"/>
      <c r="AM77" s="47"/>
      <c r="AN77" s="47"/>
      <c r="AO77" s="47"/>
      <c r="AP77" s="47"/>
      <c r="AQ77" s="47"/>
      <c r="AR77" s="47"/>
      <c r="AS77" s="47"/>
      <c r="AT77" s="47"/>
      <c r="AU77" s="47"/>
      <c r="AV77" s="47"/>
      <c r="AW77" s="47"/>
      <c r="AX77" s="47"/>
      <c r="AY77" s="47"/>
      <c r="AZ77" s="27"/>
      <c r="BA77" s="27"/>
      <c r="BB77" s="27"/>
      <c r="BC77" s="27"/>
      <c r="BD77" s="27"/>
      <c r="BE77" s="27"/>
    </row>
    <row r="78" spans="1:57" ht="15.75" customHeight="1" x14ac:dyDescent="0.2">
      <c r="A78" s="4"/>
      <c r="C78" s="20"/>
      <c r="D78" s="15" t="s">
        <v>18</v>
      </c>
      <c r="E78" s="4" t="s">
        <v>40</v>
      </c>
      <c r="F78" s="4"/>
      <c r="G78" s="21"/>
      <c r="H78" s="21"/>
      <c r="I78" s="21"/>
      <c r="J78" s="21"/>
      <c r="K78" s="21"/>
      <c r="L78" s="21"/>
      <c r="M78" s="21"/>
      <c r="N78" s="21"/>
      <c r="O78" s="21"/>
      <c r="P78" s="21"/>
      <c r="Q78" s="21"/>
      <c r="R78" s="21"/>
      <c r="S78" s="21"/>
      <c r="T78" s="21"/>
      <c r="U78" s="21"/>
      <c r="V78" s="21"/>
      <c r="W78" s="21"/>
      <c r="X78" s="21"/>
      <c r="Y78" s="21"/>
      <c r="Z78" s="21"/>
      <c r="AA78" s="21"/>
      <c r="AB78" s="21"/>
      <c r="AC78" s="21"/>
      <c r="AF78" s="21"/>
      <c r="AG78" s="21"/>
      <c r="AI78" s="26" t="s">
        <v>62</v>
      </c>
      <c r="AJ78" s="3" t="s">
        <v>181</v>
      </c>
      <c r="AK78" s="3"/>
      <c r="AL78" s="3"/>
      <c r="AM78" s="3"/>
      <c r="AN78" s="4"/>
      <c r="AO78" s="4"/>
      <c r="AP78" s="4"/>
      <c r="AQ78" s="4"/>
      <c r="AR78" s="4"/>
      <c r="AS78" s="4"/>
      <c r="AT78" s="4"/>
      <c r="AU78" s="4"/>
      <c r="AV78" s="4"/>
      <c r="AW78" s="27"/>
      <c r="AX78" s="27"/>
      <c r="AY78" s="27"/>
      <c r="AZ78" s="27"/>
      <c r="BA78" s="14"/>
      <c r="BB78" s="29"/>
      <c r="BC78" s="3"/>
      <c r="BD78" s="3"/>
      <c r="BE78" s="3"/>
    </row>
    <row r="79" spans="1:57" ht="15.75" customHeight="1" x14ac:dyDescent="0.2">
      <c r="A79" s="4"/>
      <c r="C79" s="4"/>
      <c r="D79" s="15" t="s">
        <v>19</v>
      </c>
      <c r="E79" s="4" t="s">
        <v>41</v>
      </c>
      <c r="F79" s="4"/>
      <c r="G79" s="21"/>
      <c r="H79" s="21"/>
      <c r="I79" s="21"/>
      <c r="J79" s="21"/>
      <c r="K79" s="21"/>
      <c r="L79" s="21"/>
      <c r="M79" s="21"/>
      <c r="N79" s="21"/>
      <c r="O79" s="21"/>
      <c r="P79" s="21"/>
      <c r="Q79" s="21"/>
      <c r="R79" s="21"/>
      <c r="S79" s="21"/>
      <c r="T79" s="21"/>
      <c r="U79" s="21"/>
      <c r="V79" s="21"/>
      <c r="W79" s="21"/>
      <c r="X79" s="21"/>
      <c r="Y79" s="21"/>
      <c r="Z79" s="21"/>
      <c r="AA79" s="21"/>
      <c r="AB79" s="21"/>
      <c r="AC79" s="21"/>
      <c r="AF79" s="21"/>
      <c r="AG79" s="21"/>
      <c r="AI79" s="26" t="s">
        <v>62</v>
      </c>
      <c r="AJ79" s="3" t="s">
        <v>63</v>
      </c>
      <c r="AK79" s="3"/>
      <c r="AL79" s="3"/>
      <c r="AM79" s="3"/>
      <c r="AN79" s="4"/>
      <c r="AO79" s="4"/>
      <c r="AP79" s="4"/>
      <c r="AQ79" s="4"/>
      <c r="AR79" s="4"/>
      <c r="AS79" s="4"/>
      <c r="AT79" s="4"/>
      <c r="AU79" s="4"/>
      <c r="AV79" s="4"/>
    </row>
    <row r="80" spans="1:57" ht="15.75" customHeight="1" x14ac:dyDescent="0.2">
      <c r="A80" s="4"/>
      <c r="C80" s="4"/>
      <c r="D80" s="15" t="s">
        <v>25</v>
      </c>
      <c r="E80" s="4" t="s">
        <v>42</v>
      </c>
      <c r="F80" s="4"/>
      <c r="G80" s="21"/>
      <c r="H80" s="21"/>
      <c r="I80" s="21"/>
      <c r="J80" s="21"/>
      <c r="K80" s="21"/>
      <c r="L80" s="21"/>
      <c r="M80" s="21"/>
      <c r="N80" s="21"/>
      <c r="O80" s="21"/>
      <c r="P80" s="21"/>
      <c r="Q80" s="21"/>
      <c r="R80" s="21"/>
      <c r="S80" s="21"/>
      <c r="T80" s="21"/>
      <c r="U80" s="21"/>
      <c r="V80" s="21"/>
      <c r="W80" s="21"/>
      <c r="X80" s="21"/>
      <c r="Y80" s="21"/>
      <c r="Z80" s="21"/>
      <c r="AA80" s="21"/>
      <c r="AB80" s="21"/>
      <c r="AC80" s="21"/>
      <c r="AF80" s="21"/>
      <c r="AG80" s="21"/>
      <c r="AI80" s="26" t="s">
        <v>62</v>
      </c>
      <c r="AJ80" s="3" t="s">
        <v>64</v>
      </c>
      <c r="AK80" s="3"/>
      <c r="AL80" s="3"/>
      <c r="AM80" s="3"/>
      <c r="AN80" s="4"/>
      <c r="AO80" s="4"/>
      <c r="AP80" s="4"/>
      <c r="AQ80" s="4"/>
      <c r="AR80" s="4"/>
      <c r="AS80" s="4"/>
      <c r="AT80" s="4"/>
      <c r="AU80" s="4"/>
      <c r="AV80" s="4"/>
    </row>
    <row r="81" spans="1:61" ht="15.75" customHeight="1" x14ac:dyDescent="0.2">
      <c r="A81" s="4"/>
      <c r="C81" s="4"/>
      <c r="D81" s="15" t="s">
        <v>26</v>
      </c>
      <c r="E81" s="4" t="s">
        <v>43</v>
      </c>
      <c r="F81" s="4"/>
      <c r="H81" s="22"/>
      <c r="I81" s="22"/>
      <c r="J81" s="22"/>
      <c r="K81" s="22"/>
      <c r="L81" s="22"/>
      <c r="M81" s="22"/>
      <c r="N81" s="22"/>
      <c r="O81" s="22"/>
      <c r="P81" s="22"/>
      <c r="Q81" s="22"/>
      <c r="R81" s="22"/>
      <c r="S81" s="22"/>
      <c r="T81" s="22"/>
      <c r="U81" s="22"/>
      <c r="V81" s="22"/>
      <c r="W81" s="22"/>
      <c r="X81" s="22"/>
      <c r="Y81" s="22"/>
      <c r="Z81" s="22"/>
      <c r="AA81" s="22"/>
      <c r="AB81" s="22"/>
      <c r="AC81" s="22"/>
      <c r="AF81" s="22"/>
      <c r="AG81" s="22"/>
      <c r="AI81" s="28" t="s">
        <v>65</v>
      </c>
      <c r="AJ81" s="3" t="s">
        <v>66</v>
      </c>
      <c r="AK81" s="3"/>
      <c r="AL81" s="3"/>
      <c r="AM81" s="3"/>
      <c r="AN81" s="4"/>
      <c r="AO81" s="4"/>
      <c r="AP81" s="4"/>
      <c r="AQ81" s="4"/>
      <c r="AR81" s="4"/>
      <c r="AS81" s="4"/>
      <c r="AT81" s="4"/>
      <c r="AU81" s="4"/>
      <c r="AV81" s="4"/>
      <c r="BB81" s="31"/>
      <c r="BC81" s="31"/>
      <c r="BD81" s="31"/>
      <c r="BE81" s="31"/>
      <c r="BF81" s="31"/>
      <c r="BG81" s="31"/>
      <c r="BH81" s="31"/>
      <c r="BI81" s="31"/>
    </row>
    <row r="82" spans="1:61" ht="15.75" customHeight="1" x14ac:dyDescent="0.2">
      <c r="A82" s="34"/>
      <c r="B82" s="35">
        <v>10</v>
      </c>
      <c r="C82" s="83" t="s">
        <v>27</v>
      </c>
      <c r="D82" s="83"/>
      <c r="E82" s="83"/>
      <c r="F82" s="83"/>
      <c r="G82" s="3"/>
      <c r="H82" s="4"/>
      <c r="I82" s="4"/>
      <c r="J82" s="4"/>
      <c r="K82" s="4"/>
      <c r="L82" s="4"/>
      <c r="M82" s="4"/>
      <c r="N82" s="22"/>
      <c r="O82" s="22"/>
      <c r="P82" s="22"/>
      <c r="Q82" s="22"/>
      <c r="R82" s="22"/>
      <c r="S82" s="22"/>
      <c r="T82" s="22"/>
      <c r="U82" s="22"/>
      <c r="V82" s="22"/>
      <c r="W82" s="22"/>
      <c r="X82" s="22"/>
      <c r="Y82" s="22"/>
      <c r="Z82" s="22"/>
      <c r="AA82" s="22"/>
      <c r="AB82" s="22"/>
      <c r="AC82" s="22"/>
      <c r="AF82" s="22"/>
      <c r="AG82" s="22"/>
      <c r="AK82" s="3"/>
      <c r="AL82" s="3"/>
      <c r="AM82" s="3"/>
      <c r="AN82" s="4"/>
      <c r="AO82" s="4"/>
      <c r="AP82" s="4"/>
      <c r="AQ82" s="4"/>
      <c r="AR82" s="4"/>
      <c r="AS82" s="4"/>
      <c r="AT82" s="4"/>
      <c r="AU82" s="4"/>
      <c r="AV82" s="4"/>
      <c r="BB82" s="31"/>
      <c r="BC82" s="31"/>
      <c r="BD82" s="31"/>
      <c r="BE82" s="31"/>
      <c r="BF82" s="31"/>
      <c r="BG82" s="31"/>
      <c r="BH82" s="31"/>
      <c r="BI82" s="31"/>
    </row>
    <row r="83" spans="1:61" ht="15.75" customHeight="1" x14ac:dyDescent="0.2">
      <c r="A83" s="34"/>
      <c r="B83" s="34"/>
      <c r="C83" s="4"/>
      <c r="D83" s="4" t="s">
        <v>28</v>
      </c>
      <c r="E83" s="4"/>
      <c r="F83" s="4"/>
      <c r="G83" s="4"/>
      <c r="H83" s="4"/>
      <c r="I83" s="4"/>
      <c r="J83" s="16"/>
      <c r="K83" s="93">
        <v>2000</v>
      </c>
      <c r="L83" s="93"/>
      <c r="M83" s="93"/>
      <c r="N83" s="4" t="s">
        <v>29</v>
      </c>
      <c r="O83" s="20"/>
      <c r="P83" s="20"/>
      <c r="Q83" s="20"/>
      <c r="R83" s="20"/>
      <c r="S83" s="20"/>
      <c r="T83" s="20"/>
      <c r="U83" s="20"/>
      <c r="V83" s="20"/>
      <c r="W83" s="20"/>
      <c r="X83" s="20"/>
      <c r="Y83" s="20"/>
      <c r="Z83" s="20"/>
      <c r="AA83" s="20"/>
      <c r="AB83" s="20"/>
      <c r="AC83" s="20"/>
      <c r="AF83" s="20"/>
      <c r="AG83" s="20"/>
      <c r="AI83" s="60">
        <v>3</v>
      </c>
      <c r="AJ83" s="60"/>
      <c r="AK83" s="60"/>
      <c r="AL83" s="47" t="s">
        <v>121</v>
      </c>
      <c r="AM83" s="47"/>
      <c r="AN83" s="47"/>
      <c r="AO83" s="47"/>
      <c r="AP83" s="47"/>
      <c r="AQ83" s="47"/>
      <c r="AR83" s="47"/>
      <c r="AS83" s="47"/>
      <c r="AT83" s="47"/>
      <c r="AU83" s="47"/>
      <c r="AV83" s="47"/>
      <c r="AW83" s="47"/>
      <c r="AX83" s="47"/>
      <c r="AY83" s="47"/>
      <c r="BB83" s="31"/>
      <c r="BC83" s="31"/>
      <c r="BD83" s="31"/>
      <c r="BE83" s="31"/>
      <c r="BF83" s="31"/>
      <c r="BG83" s="31"/>
      <c r="BH83" s="31"/>
      <c r="BI83" s="31"/>
    </row>
    <row r="84" spans="1:61" ht="15.75" customHeight="1" thickBot="1" x14ac:dyDescent="0.25">
      <c r="A84" s="34"/>
      <c r="B84" s="34"/>
      <c r="C84" s="4"/>
      <c r="D84" s="4" t="s">
        <v>30</v>
      </c>
      <c r="J84" s="16"/>
      <c r="K84" s="93">
        <v>3000</v>
      </c>
      <c r="L84" s="93"/>
      <c r="M84" s="93"/>
      <c r="N84" s="4" t="s">
        <v>29</v>
      </c>
      <c r="O84" s="20"/>
      <c r="P84" s="20"/>
      <c r="Q84" s="20"/>
      <c r="R84" s="20"/>
      <c r="S84" s="20"/>
      <c r="T84" s="20"/>
      <c r="U84" s="20"/>
      <c r="V84" s="20"/>
      <c r="W84" s="20"/>
      <c r="X84" s="20"/>
      <c r="Y84" s="20"/>
      <c r="Z84" s="20"/>
      <c r="AA84" s="20"/>
      <c r="AB84" s="20"/>
      <c r="AC84" s="20"/>
      <c r="AF84" s="20"/>
      <c r="AG84" s="20"/>
      <c r="AI84" s="60"/>
      <c r="AJ84" s="60"/>
      <c r="AK84" s="60"/>
      <c r="AL84" s="47"/>
      <c r="AM84" s="47"/>
      <c r="AN84" s="47"/>
      <c r="AO84" s="47"/>
      <c r="AP84" s="47"/>
      <c r="AQ84" s="47"/>
      <c r="AR84" s="47"/>
      <c r="AS84" s="47"/>
      <c r="AT84" s="47"/>
      <c r="AU84" s="47"/>
      <c r="AV84" s="47"/>
      <c r="AW84" s="47"/>
      <c r="AX84" s="47"/>
      <c r="AY84" s="47"/>
    </row>
    <row r="85" spans="1:61" ht="15.75" customHeight="1" x14ac:dyDescent="0.2">
      <c r="A85" s="34"/>
      <c r="B85" s="36">
        <v>11</v>
      </c>
      <c r="C85" s="94" t="s">
        <v>31</v>
      </c>
      <c r="D85" s="94"/>
      <c r="E85" s="94"/>
      <c r="F85" s="94"/>
      <c r="J85" s="4"/>
      <c r="K85" s="4"/>
      <c r="L85" s="4"/>
      <c r="M85" s="4"/>
      <c r="N85" s="4"/>
      <c r="O85" t="s">
        <v>32</v>
      </c>
      <c r="P85" s="4"/>
      <c r="Q85" s="4"/>
      <c r="R85" s="4"/>
      <c r="S85" s="4"/>
      <c r="T85" s="4"/>
      <c r="U85" s="4"/>
      <c r="V85" s="4"/>
      <c r="W85" s="4"/>
      <c r="X85" s="4"/>
      <c r="Y85" s="4"/>
      <c r="Z85" s="4"/>
      <c r="AA85" s="3"/>
      <c r="AB85" s="3"/>
      <c r="AC85" s="3"/>
      <c r="AF85" s="3"/>
      <c r="AG85" s="3"/>
      <c r="AJ85" s="52" t="s">
        <v>67</v>
      </c>
      <c r="AK85" s="52"/>
      <c r="AL85" s="52"/>
      <c r="AM85" s="52"/>
      <c r="AN85" s="52"/>
      <c r="AO85" s="52" t="s">
        <v>68</v>
      </c>
      <c r="AP85" s="52"/>
      <c r="AQ85" s="52"/>
      <c r="AR85" s="52"/>
      <c r="AS85" s="48"/>
      <c r="AT85" s="49"/>
      <c r="AU85" s="54" t="s">
        <v>140</v>
      </c>
      <c r="AV85" s="54"/>
      <c r="AW85" s="54" t="s">
        <v>123</v>
      </c>
      <c r="AX85" s="54" t="s">
        <v>125</v>
      </c>
      <c r="AY85" s="75" t="s">
        <v>143</v>
      </c>
      <c r="AZ85" s="75"/>
      <c r="BA85" s="75"/>
      <c r="BB85" s="58">
        <f>AS85*2000</f>
        <v>0</v>
      </c>
      <c r="BC85" s="58"/>
      <c r="BD85" s="58"/>
      <c r="BE85" s="58"/>
      <c r="BF85" s="58"/>
      <c r="BG85" s="71" t="s">
        <v>29</v>
      </c>
    </row>
    <row r="86" spans="1:61" ht="15.75" customHeight="1" thickBot="1" x14ac:dyDescent="0.25">
      <c r="A86" s="34"/>
      <c r="B86" s="36">
        <v>12</v>
      </c>
      <c r="C86" s="95" t="s">
        <v>33</v>
      </c>
      <c r="D86" s="95"/>
      <c r="E86" s="95"/>
      <c r="F86" s="95"/>
      <c r="H86" s="1" t="s">
        <v>34</v>
      </c>
      <c r="J86" s="20"/>
      <c r="K86" s="20"/>
      <c r="L86" s="20"/>
      <c r="M86" s="20"/>
      <c r="N86" s="20"/>
      <c r="O86" s="20"/>
      <c r="P86" t="s">
        <v>184</v>
      </c>
      <c r="U86" s="108" t="s">
        <v>183</v>
      </c>
      <c r="V86" s="20"/>
      <c r="W86" s="20"/>
      <c r="X86" s="20"/>
      <c r="Y86" s="20"/>
      <c r="Z86" s="20"/>
      <c r="AA86" s="20"/>
      <c r="AB86" s="20"/>
      <c r="AC86" s="20"/>
      <c r="AF86" s="20"/>
      <c r="AG86" s="20"/>
      <c r="AJ86" s="52"/>
      <c r="AK86" s="52"/>
      <c r="AL86" s="52"/>
      <c r="AM86" s="52"/>
      <c r="AN86" s="52"/>
      <c r="AO86" s="52"/>
      <c r="AP86" s="52"/>
      <c r="AQ86" s="52"/>
      <c r="AR86" s="52"/>
      <c r="AS86" s="50"/>
      <c r="AT86" s="51"/>
      <c r="AU86" s="54"/>
      <c r="AV86" s="54"/>
      <c r="AW86" s="54"/>
      <c r="AX86" s="54"/>
      <c r="AY86" s="76"/>
      <c r="AZ86" s="76"/>
      <c r="BA86" s="76"/>
      <c r="BB86" s="58"/>
      <c r="BC86" s="58"/>
      <c r="BD86" s="58"/>
      <c r="BE86" s="58"/>
      <c r="BF86" s="58"/>
      <c r="BG86" s="71"/>
    </row>
    <row r="87" spans="1:61" ht="15.75" customHeight="1" x14ac:dyDescent="0.2">
      <c r="A87" s="34"/>
      <c r="B87" s="36"/>
      <c r="C87" s="5"/>
      <c r="H87" s="1" t="s">
        <v>146</v>
      </c>
      <c r="J87" s="20"/>
      <c r="K87" s="20"/>
      <c r="L87" s="20"/>
      <c r="M87" s="20"/>
      <c r="N87" s="20"/>
      <c r="O87" s="20"/>
      <c r="U87" s="20"/>
      <c r="V87" s="20"/>
      <c r="W87" s="20"/>
      <c r="X87" s="20"/>
      <c r="Y87" s="20"/>
      <c r="Z87" s="20"/>
      <c r="AA87" s="20"/>
      <c r="AB87" s="20"/>
      <c r="AC87" s="20"/>
      <c r="AF87" s="20"/>
      <c r="AG87" s="20"/>
      <c r="AO87" s="52" t="s">
        <v>69</v>
      </c>
      <c r="AP87" s="52"/>
      <c r="AQ87" s="52"/>
      <c r="AR87" s="52"/>
      <c r="AS87" s="48"/>
      <c r="AT87" s="49"/>
      <c r="AU87" s="63" t="s">
        <v>122</v>
      </c>
      <c r="AV87" s="55"/>
      <c r="AW87" s="53" t="s">
        <v>124</v>
      </c>
      <c r="AX87" s="53" t="s">
        <v>125</v>
      </c>
      <c r="AY87" s="74" t="s">
        <v>127</v>
      </c>
      <c r="AZ87" s="74"/>
      <c r="BA87" s="74"/>
      <c r="BB87" s="57">
        <f>AS87*3000</f>
        <v>0</v>
      </c>
      <c r="BC87" s="57"/>
      <c r="BD87" s="57"/>
      <c r="BE87" s="57"/>
      <c r="BF87" s="57"/>
      <c r="BG87" s="59" t="s">
        <v>29</v>
      </c>
    </row>
    <row r="88" spans="1:61" ht="15.75" customHeight="1" thickBot="1" x14ac:dyDescent="0.25">
      <c r="A88" s="34"/>
      <c r="B88" s="36"/>
      <c r="H88" s="1" t="s">
        <v>147</v>
      </c>
      <c r="J88" s="4"/>
      <c r="K88" s="4"/>
      <c r="L88" s="4"/>
      <c r="M88" s="4"/>
      <c r="N88" s="4"/>
      <c r="O88" s="4"/>
      <c r="P88" s="107"/>
      <c r="U88" s="4"/>
      <c r="V88" s="4"/>
      <c r="W88" s="4"/>
      <c r="X88" s="4"/>
      <c r="Y88" s="4"/>
      <c r="Z88" s="4"/>
      <c r="AA88" s="4"/>
      <c r="AB88" s="4"/>
      <c r="AC88" s="4"/>
      <c r="AF88" s="4"/>
      <c r="AG88" s="4"/>
      <c r="AO88" s="52"/>
      <c r="AP88" s="52"/>
      <c r="AQ88" s="52"/>
      <c r="AR88" s="52"/>
      <c r="AS88" s="50"/>
      <c r="AT88" s="51"/>
      <c r="AU88" s="64"/>
      <c r="AV88" s="56"/>
      <c r="AW88" s="73"/>
      <c r="AX88" s="73"/>
      <c r="AY88" s="75"/>
      <c r="AZ88" s="75"/>
      <c r="BA88" s="75"/>
      <c r="BB88" s="58"/>
      <c r="BC88" s="58"/>
      <c r="BD88" s="58"/>
      <c r="BE88" s="58"/>
      <c r="BF88" s="58"/>
      <c r="BG88" s="52"/>
    </row>
    <row r="89" spans="1:61" ht="15.75" customHeight="1" x14ac:dyDescent="0.2">
      <c r="A89" s="34"/>
      <c r="B89" s="37">
        <v>14</v>
      </c>
      <c r="C89" s="73" t="s">
        <v>35</v>
      </c>
      <c r="D89" s="73"/>
      <c r="E89" s="73"/>
      <c r="F89" s="73"/>
      <c r="J89" s="4"/>
      <c r="K89" s="4"/>
      <c r="L89" s="4"/>
      <c r="M89" s="4"/>
      <c r="N89" s="4"/>
      <c r="O89" s="4"/>
      <c r="P89" s="4"/>
      <c r="Q89" s="4"/>
      <c r="R89" s="4"/>
      <c r="S89" s="4"/>
      <c r="T89" s="4"/>
      <c r="U89" s="4"/>
      <c r="V89" s="4"/>
      <c r="W89" s="4"/>
      <c r="X89" s="4"/>
      <c r="Y89" s="4"/>
      <c r="Z89" s="4"/>
      <c r="AA89" s="4"/>
      <c r="AB89" s="4"/>
      <c r="AC89" s="4"/>
      <c r="AF89" s="4"/>
      <c r="AG89" s="4"/>
      <c r="AJ89" s="52" t="s">
        <v>70</v>
      </c>
      <c r="AK89" s="52"/>
      <c r="AL89" s="52"/>
      <c r="AM89" s="52"/>
      <c r="AN89" s="52"/>
      <c r="AS89" s="48"/>
      <c r="AT89" s="49"/>
      <c r="AU89" s="53" t="s">
        <v>126</v>
      </c>
      <c r="AV89" s="53"/>
      <c r="AW89" s="53" t="s">
        <v>124</v>
      </c>
      <c r="AX89" s="53" t="s">
        <v>125</v>
      </c>
      <c r="AY89" s="55" t="s">
        <v>159</v>
      </c>
      <c r="AZ89" s="55"/>
      <c r="BA89" s="55"/>
      <c r="BB89" s="57">
        <f>AS89*700</f>
        <v>0</v>
      </c>
      <c r="BC89" s="57"/>
      <c r="BD89" s="57"/>
      <c r="BE89" s="57"/>
      <c r="BF89" s="57"/>
      <c r="BG89" s="59" t="s">
        <v>29</v>
      </c>
    </row>
    <row r="90" spans="1:61" ht="15.75" customHeight="1" thickBot="1" x14ac:dyDescent="0.25">
      <c r="A90" s="34"/>
      <c r="D90" t="s">
        <v>36</v>
      </c>
      <c r="M90" s="4"/>
      <c r="N90" s="4"/>
      <c r="O90" s="4"/>
      <c r="P90" s="4"/>
      <c r="Q90" s="4"/>
      <c r="R90" s="4"/>
      <c r="S90" s="4"/>
      <c r="T90" s="4"/>
      <c r="U90" s="4"/>
      <c r="V90" s="4"/>
      <c r="W90" s="4"/>
      <c r="X90" s="4"/>
      <c r="Y90" s="4"/>
      <c r="Z90" s="4"/>
      <c r="AA90" s="4"/>
      <c r="AB90" s="4"/>
      <c r="AC90" s="4"/>
      <c r="AF90" s="4"/>
      <c r="AG90" s="4"/>
      <c r="AJ90" s="52"/>
      <c r="AK90" s="52"/>
      <c r="AL90" s="52"/>
      <c r="AM90" s="52"/>
      <c r="AN90" s="52"/>
      <c r="AS90" s="50"/>
      <c r="AT90" s="51"/>
      <c r="AU90" s="54"/>
      <c r="AV90" s="54"/>
      <c r="AW90" s="54"/>
      <c r="AX90" s="54"/>
      <c r="AY90" s="56"/>
      <c r="AZ90" s="56"/>
      <c r="BA90" s="56"/>
      <c r="BB90" s="58"/>
      <c r="BC90" s="58"/>
      <c r="BD90" s="58"/>
      <c r="BE90" s="58"/>
      <c r="BF90" s="58"/>
      <c r="BG90" s="52"/>
    </row>
    <row r="91" spans="1:61" ht="15.75" customHeight="1" x14ac:dyDescent="0.2">
      <c r="A91" s="4"/>
      <c r="C91" s="6" t="s">
        <v>24</v>
      </c>
      <c r="D91" t="s">
        <v>37</v>
      </c>
      <c r="M91" s="16"/>
      <c r="N91" s="16"/>
      <c r="O91" s="4"/>
      <c r="P91" s="4"/>
      <c r="Q91" s="4"/>
      <c r="R91" s="4"/>
      <c r="S91" s="4"/>
      <c r="T91" s="4"/>
      <c r="U91" s="4"/>
      <c r="V91" s="4"/>
      <c r="W91" s="4"/>
      <c r="X91" s="4"/>
      <c r="Y91" s="4"/>
      <c r="Z91" s="4"/>
      <c r="AA91" s="4"/>
      <c r="AB91" s="4"/>
      <c r="AC91" s="4"/>
      <c r="AF91" s="4"/>
      <c r="AG91" s="4"/>
      <c r="AJ91" s="98" t="s">
        <v>158</v>
      </c>
      <c r="AK91" s="98"/>
      <c r="AL91" s="98"/>
      <c r="AM91" s="98"/>
      <c r="AN91" s="98"/>
      <c r="AO91" s="97" t="s">
        <v>154</v>
      </c>
      <c r="AP91" s="97"/>
      <c r="AQ91" s="97"/>
      <c r="AR91" s="97"/>
      <c r="AS91" s="48"/>
      <c r="AT91" s="49"/>
      <c r="AU91" s="53" t="s">
        <v>153</v>
      </c>
      <c r="AV91" s="53"/>
      <c r="AW91" s="53" t="s">
        <v>123</v>
      </c>
      <c r="AX91" s="53" t="s">
        <v>125</v>
      </c>
      <c r="AY91" s="55" t="s">
        <v>156</v>
      </c>
      <c r="AZ91" s="55"/>
      <c r="BA91" s="55"/>
      <c r="BB91" s="57">
        <f>AS91*700</f>
        <v>0</v>
      </c>
      <c r="BC91" s="57"/>
      <c r="BD91" s="57"/>
      <c r="BE91" s="57"/>
      <c r="BF91" s="57"/>
      <c r="BG91" s="59" t="s">
        <v>29</v>
      </c>
    </row>
    <row r="92" spans="1:61" ht="15.75" customHeight="1" thickBot="1" x14ac:dyDescent="0.25">
      <c r="A92" s="4"/>
      <c r="C92" s="6" t="s">
        <v>18</v>
      </c>
      <c r="D92" t="s">
        <v>38</v>
      </c>
      <c r="W92" s="4"/>
      <c r="X92" s="4"/>
      <c r="Y92" s="4"/>
      <c r="Z92" s="4"/>
      <c r="AA92" s="4"/>
      <c r="AB92" s="4"/>
      <c r="AC92" s="4"/>
      <c r="AF92" s="4"/>
      <c r="AG92" s="4"/>
      <c r="AJ92" s="98"/>
      <c r="AK92" s="98"/>
      <c r="AL92" s="98"/>
      <c r="AM92" s="98"/>
      <c r="AN92" s="98"/>
      <c r="AO92" s="97"/>
      <c r="AP92" s="97"/>
      <c r="AQ92" s="97"/>
      <c r="AR92" s="97"/>
      <c r="AS92" s="50"/>
      <c r="AT92" s="51"/>
      <c r="AU92" s="73"/>
      <c r="AV92" s="73"/>
      <c r="AW92" s="54"/>
      <c r="AX92" s="54"/>
      <c r="AY92" s="56"/>
      <c r="AZ92" s="56"/>
      <c r="BA92" s="56"/>
      <c r="BB92" s="58"/>
      <c r="BC92" s="58"/>
      <c r="BD92" s="58"/>
      <c r="BE92" s="58"/>
      <c r="BF92" s="58"/>
      <c r="BG92" s="52"/>
    </row>
    <row r="93" spans="1:61" ht="15.75" customHeight="1" x14ac:dyDescent="0.2">
      <c r="C93" s="6" t="s">
        <v>19</v>
      </c>
      <c r="D93" t="s">
        <v>100</v>
      </c>
      <c r="AJ93" s="98"/>
      <c r="AK93" s="98"/>
      <c r="AL93" s="98"/>
      <c r="AM93" s="98"/>
      <c r="AN93" s="98"/>
      <c r="AO93" s="97" t="s">
        <v>155</v>
      </c>
      <c r="AP93" s="97"/>
      <c r="AQ93" s="97"/>
      <c r="AR93" s="97"/>
      <c r="AS93" s="48"/>
      <c r="AT93" s="49"/>
      <c r="AU93" s="99" t="s">
        <v>153</v>
      </c>
      <c r="AV93" s="53"/>
      <c r="AW93" s="53" t="s">
        <v>123</v>
      </c>
      <c r="AX93" s="53" t="s">
        <v>125</v>
      </c>
      <c r="AY93" s="55" t="s">
        <v>157</v>
      </c>
      <c r="AZ93" s="55"/>
      <c r="BA93" s="55"/>
      <c r="BB93" s="57">
        <f>AS93*700</f>
        <v>0</v>
      </c>
      <c r="BC93" s="57"/>
      <c r="BD93" s="57"/>
      <c r="BE93" s="57"/>
      <c r="BF93" s="57"/>
      <c r="BG93" s="59" t="s">
        <v>29</v>
      </c>
    </row>
    <row r="94" spans="1:61" ht="15.75" customHeight="1" thickBot="1" x14ac:dyDescent="0.25">
      <c r="D94" t="s">
        <v>99</v>
      </c>
      <c r="AJ94" s="98"/>
      <c r="AK94" s="98"/>
      <c r="AL94" s="98"/>
      <c r="AM94" s="98"/>
      <c r="AN94" s="98"/>
      <c r="AO94" s="97"/>
      <c r="AP94" s="97"/>
      <c r="AQ94" s="97"/>
      <c r="AR94" s="97"/>
      <c r="AS94" s="50"/>
      <c r="AT94" s="51"/>
      <c r="AU94" s="100"/>
      <c r="AV94" s="54"/>
      <c r="AW94" s="54"/>
      <c r="AX94" s="54"/>
      <c r="AY94" s="56"/>
      <c r="AZ94" s="56"/>
      <c r="BA94" s="56"/>
      <c r="BB94" s="58"/>
      <c r="BC94" s="58"/>
      <c r="BD94" s="58"/>
      <c r="BE94" s="58"/>
      <c r="BF94" s="58"/>
      <c r="BG94" s="71"/>
    </row>
    <row r="95" spans="1:61" ht="15.75" customHeight="1" x14ac:dyDescent="0.2">
      <c r="C95" s="2" t="s">
        <v>13</v>
      </c>
      <c r="D95" s="8" t="s">
        <v>102</v>
      </c>
      <c r="AO95" s="7"/>
      <c r="AP95" s="7"/>
      <c r="AQ95" s="7"/>
      <c r="AR95" s="7"/>
      <c r="AU95" s="53"/>
      <c r="AV95" s="53"/>
      <c r="AY95" s="42"/>
      <c r="AZ95" s="42"/>
      <c r="BA95" s="42"/>
      <c r="BB95" s="96">
        <f>SUM(BB85:BF94)</f>
        <v>0</v>
      </c>
      <c r="BC95" s="59"/>
      <c r="BD95" s="59"/>
      <c r="BE95" s="59"/>
      <c r="BF95" s="59"/>
      <c r="BG95" s="59" t="s">
        <v>29</v>
      </c>
    </row>
    <row r="96" spans="1:61" ht="15.75" customHeight="1" x14ac:dyDescent="0.2">
      <c r="D96" s="8" t="s">
        <v>101</v>
      </c>
      <c r="AU96" s="73"/>
      <c r="AV96" s="73"/>
      <c r="AY96" s="3"/>
      <c r="AZ96" s="3"/>
      <c r="BA96" s="3"/>
      <c r="BB96" s="71"/>
      <c r="BC96" s="71"/>
      <c r="BD96" s="71"/>
      <c r="BE96" s="71"/>
      <c r="BF96" s="71"/>
      <c r="BG96" s="71"/>
    </row>
    <row r="97" spans="1:72" ht="15.75" customHeight="1" x14ac:dyDescent="0.2">
      <c r="C97" s="2" t="s">
        <v>5</v>
      </c>
      <c r="D97" t="s">
        <v>163</v>
      </c>
      <c r="AY97" s="3"/>
      <c r="AZ97" s="3"/>
      <c r="BA97" s="3"/>
      <c r="BB97" s="3"/>
      <c r="BC97" s="3"/>
      <c r="BD97" s="3"/>
      <c r="BE97" s="3"/>
      <c r="BF97" s="3"/>
      <c r="BG97" s="3"/>
    </row>
    <row r="98" spans="1:72" ht="15.75" customHeight="1" x14ac:dyDescent="0.2">
      <c r="D98" t="s">
        <v>103</v>
      </c>
    </row>
    <row r="99" spans="1:72" ht="15.75" customHeight="1" x14ac:dyDescent="0.2">
      <c r="D99" t="s">
        <v>104</v>
      </c>
    </row>
    <row r="100" spans="1:72" ht="15.75" customHeight="1" x14ac:dyDescent="0.2">
      <c r="D100" t="s">
        <v>148</v>
      </c>
    </row>
    <row r="101" spans="1:72" ht="15.75" customHeight="1" x14ac:dyDescent="0.2">
      <c r="A101" s="66" t="s">
        <v>72</v>
      </c>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BQ101" s="67">
        <v>0.92</v>
      </c>
      <c r="BR101" s="67"/>
      <c r="BS101" t="s">
        <v>141</v>
      </c>
      <c r="BT101" t="s">
        <v>142</v>
      </c>
    </row>
    <row r="102" spans="1:72" ht="15.75" customHeight="1" x14ac:dyDescent="0.2">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row>
    <row r="103" spans="1:72" ht="15.75" customHeight="1" x14ac:dyDescent="0.2">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N103" s="67"/>
      <c r="AO103" s="67"/>
    </row>
    <row r="104" spans="1:72" ht="15.75" customHeight="1" x14ac:dyDescent="0.2">
      <c r="A104" s="81" t="s">
        <v>152</v>
      </c>
      <c r="B104" s="81"/>
      <c r="C104" s="81"/>
      <c r="D104" s="81"/>
      <c r="E104" s="81"/>
      <c r="F104" s="81"/>
      <c r="G104" s="81"/>
      <c r="H104" s="81"/>
      <c r="I104" s="81"/>
      <c r="J104" s="81"/>
      <c r="K104" s="81"/>
      <c r="L104" s="81"/>
      <c r="M104" s="81"/>
      <c r="N104" s="81"/>
      <c r="O104" s="81"/>
      <c r="P104" s="81"/>
      <c r="Q104" s="81"/>
      <c r="R104" s="81"/>
      <c r="S104" s="81"/>
      <c r="T104" s="81"/>
      <c r="U104" s="81"/>
      <c r="V104" s="81"/>
      <c r="W104" s="81"/>
      <c r="X104" s="81"/>
      <c r="Y104" s="81"/>
      <c r="Z104" s="81"/>
      <c r="AA104" s="81"/>
      <c r="AB104" s="81"/>
      <c r="AC104" s="81"/>
      <c r="AD104" s="81"/>
      <c r="AE104" s="81"/>
      <c r="AF104" s="81"/>
      <c r="AG104" s="81"/>
    </row>
    <row r="105" spans="1:72" ht="15.75" customHeight="1" x14ac:dyDescent="0.2">
      <c r="A105" s="81"/>
      <c r="B105" s="81"/>
      <c r="C105" s="81"/>
      <c r="D105" s="81"/>
      <c r="E105" s="81"/>
      <c r="F105" s="81"/>
      <c r="G105" s="81"/>
      <c r="H105" s="81"/>
      <c r="I105" s="81"/>
      <c r="J105" s="81"/>
      <c r="K105" s="81"/>
      <c r="L105" s="81"/>
      <c r="M105" s="81"/>
      <c r="N105" s="81"/>
      <c r="O105" s="81"/>
      <c r="P105" s="81"/>
      <c r="Q105" s="81"/>
      <c r="R105" s="81"/>
      <c r="S105" s="81"/>
      <c r="T105" s="81"/>
      <c r="U105" s="81"/>
      <c r="V105" s="81"/>
      <c r="W105" s="81"/>
      <c r="X105" s="81"/>
      <c r="Y105" s="81"/>
      <c r="Z105" s="81"/>
      <c r="AA105" s="81"/>
      <c r="AB105" s="81"/>
      <c r="AC105" s="81"/>
      <c r="AD105" s="81"/>
      <c r="AE105" s="81"/>
      <c r="AF105" s="81"/>
      <c r="AG105" s="81"/>
    </row>
    <row r="106" spans="1:72" ht="15.75" customHeight="1" x14ac:dyDescent="0.2">
      <c r="A106" s="81"/>
      <c r="B106" s="81"/>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c r="AA106" s="81"/>
      <c r="AB106" s="81"/>
      <c r="AC106" s="81"/>
      <c r="AD106" s="81"/>
      <c r="AE106" s="81"/>
      <c r="AF106" s="81"/>
      <c r="AG106" s="81"/>
    </row>
    <row r="107" spans="1:72" ht="15.75" customHeight="1" x14ac:dyDescent="0.2">
      <c r="A107" s="4"/>
      <c r="B107" s="65" t="s">
        <v>137</v>
      </c>
      <c r="C107" s="65"/>
      <c r="D107" s="65"/>
      <c r="E107" s="4" t="s">
        <v>139</v>
      </c>
      <c r="F107" s="52"/>
      <c r="G107" s="52"/>
      <c r="H107" s="52"/>
      <c r="I107" s="52"/>
      <c r="J107" s="52"/>
      <c r="K107" s="52"/>
      <c r="L107" s="52"/>
      <c r="M107" s="25" t="s">
        <v>52</v>
      </c>
      <c r="N107" s="18"/>
      <c r="O107" s="4"/>
      <c r="P107" s="4"/>
      <c r="Q107" s="4"/>
      <c r="R107" s="4"/>
      <c r="S107" s="4"/>
      <c r="T107" s="4"/>
    </row>
    <row r="108" spans="1:72" ht="15.75" customHeight="1" x14ac:dyDescent="0.2">
      <c r="A108" s="4"/>
      <c r="B108" s="77" t="s">
        <v>138</v>
      </c>
      <c r="C108" s="77"/>
      <c r="D108" s="77"/>
      <c r="E108" s="4" t="s">
        <v>139</v>
      </c>
      <c r="F108" s="52"/>
      <c r="G108" s="52"/>
      <c r="H108" s="52"/>
      <c r="I108" s="52"/>
      <c r="J108" s="52"/>
      <c r="K108" s="52"/>
      <c r="L108" s="52"/>
      <c r="M108" s="25" t="s">
        <v>52</v>
      </c>
      <c r="N108" s="4"/>
      <c r="O108" s="3"/>
      <c r="P108" s="3" t="s">
        <v>53</v>
      </c>
      <c r="Q108" s="4"/>
      <c r="R108" s="4"/>
      <c r="S108" s="4"/>
      <c r="T108" s="4"/>
      <c r="Z108" s="1" t="s">
        <v>52</v>
      </c>
    </row>
    <row r="109" spans="1:72" ht="15.75" customHeight="1" x14ac:dyDescent="0.2">
      <c r="A109" s="4"/>
      <c r="B109" s="4"/>
      <c r="C109" s="4"/>
      <c r="D109" s="4"/>
      <c r="E109" s="4"/>
      <c r="F109" s="4"/>
      <c r="G109" s="4"/>
      <c r="H109" s="4"/>
      <c r="I109" s="4"/>
      <c r="J109" s="3"/>
      <c r="K109" s="3"/>
      <c r="L109" s="3"/>
      <c r="M109" s="3"/>
      <c r="N109" s="3"/>
      <c r="O109" s="3"/>
      <c r="P109" s="3"/>
      <c r="Q109" s="3"/>
      <c r="R109" s="4"/>
      <c r="S109" s="4"/>
      <c r="T109" s="4"/>
    </row>
    <row r="110" spans="1:72" ht="15.75" customHeight="1" x14ac:dyDescent="0.2">
      <c r="A110" s="4"/>
      <c r="C110" s="9" t="s">
        <v>45</v>
      </c>
      <c r="D110" s="4"/>
      <c r="E110" s="4"/>
      <c r="F110" s="4"/>
      <c r="G110" s="4"/>
      <c r="H110" s="4"/>
      <c r="I110" s="4"/>
      <c r="J110" s="4"/>
      <c r="K110" s="4"/>
      <c r="L110" s="4"/>
      <c r="M110" s="4"/>
      <c r="N110" s="4"/>
      <c r="O110" s="4"/>
      <c r="P110" s="4"/>
      <c r="Q110" s="4"/>
      <c r="R110" s="4"/>
      <c r="S110" s="4"/>
      <c r="T110" s="4"/>
    </row>
    <row r="111" spans="1:72" ht="15.75" customHeight="1" x14ac:dyDescent="0.2">
      <c r="A111" s="4"/>
      <c r="C111" s="3" t="s">
        <v>46</v>
      </c>
      <c r="D111" s="4"/>
      <c r="E111" s="4"/>
      <c r="F111" s="4"/>
      <c r="G111" s="4"/>
      <c r="H111" s="4"/>
      <c r="I111" s="4"/>
      <c r="J111" s="4"/>
      <c r="K111" s="4"/>
      <c r="L111" s="4"/>
      <c r="M111" s="4"/>
      <c r="S111" s="4" t="s">
        <v>47</v>
      </c>
      <c r="T111" s="4"/>
      <c r="U111" s="4"/>
      <c r="V111" s="4"/>
      <c r="W111" s="4"/>
      <c r="X111" s="4"/>
    </row>
    <row r="112" spans="1:72" ht="15.75" customHeight="1" x14ac:dyDescent="0.2">
      <c r="A112" s="4"/>
      <c r="C112" s="62" t="s">
        <v>108</v>
      </c>
      <c r="D112" s="62"/>
      <c r="E112" s="62"/>
      <c r="F112" s="62" t="s">
        <v>109</v>
      </c>
      <c r="G112" s="62"/>
      <c r="H112" s="62"/>
      <c r="I112" s="62"/>
      <c r="J112" s="62"/>
      <c r="K112" s="62"/>
      <c r="L112" s="62"/>
      <c r="M112" s="62"/>
      <c r="N112" s="62" t="s">
        <v>110</v>
      </c>
      <c r="O112" s="62"/>
      <c r="S112" s="62" t="s">
        <v>108</v>
      </c>
      <c r="T112" s="62"/>
      <c r="U112" s="62"/>
      <c r="V112" s="62" t="s">
        <v>109</v>
      </c>
      <c r="W112" s="62"/>
      <c r="X112" s="62"/>
      <c r="Y112" s="62"/>
      <c r="Z112" s="62"/>
      <c r="AA112" s="62"/>
      <c r="AB112" s="62"/>
      <c r="AC112" s="62"/>
      <c r="AD112" s="62" t="s">
        <v>110</v>
      </c>
      <c r="AE112" s="62"/>
    </row>
    <row r="113" spans="1:31" ht="15.75" customHeight="1" x14ac:dyDescent="0.2">
      <c r="A113" s="4"/>
      <c r="C113" s="62">
        <v>1</v>
      </c>
      <c r="D113" s="62"/>
      <c r="E113" s="62"/>
      <c r="F113" s="62"/>
      <c r="G113" s="62"/>
      <c r="H113" s="62"/>
      <c r="I113" s="62"/>
      <c r="J113" s="62"/>
      <c r="K113" s="62"/>
      <c r="L113" s="62"/>
      <c r="M113" s="62"/>
      <c r="N113" s="62"/>
      <c r="O113" s="62"/>
      <c r="S113" s="62">
        <v>1</v>
      </c>
      <c r="T113" s="62"/>
      <c r="U113" s="62"/>
      <c r="V113" s="62"/>
      <c r="W113" s="62"/>
      <c r="X113" s="62"/>
      <c r="Y113" s="62"/>
      <c r="Z113" s="62"/>
      <c r="AA113" s="62"/>
      <c r="AB113" s="62"/>
      <c r="AC113" s="62"/>
      <c r="AD113" s="62"/>
      <c r="AE113" s="62"/>
    </row>
    <row r="114" spans="1:31" ht="15.75" customHeight="1" x14ac:dyDescent="0.2">
      <c r="A114" s="4"/>
      <c r="C114" s="62"/>
      <c r="D114" s="62"/>
      <c r="E114" s="62"/>
      <c r="F114" s="62"/>
      <c r="G114" s="62"/>
      <c r="H114" s="62"/>
      <c r="I114" s="62"/>
      <c r="J114" s="62"/>
      <c r="K114" s="62"/>
      <c r="L114" s="62"/>
      <c r="M114" s="62"/>
      <c r="N114" s="62"/>
      <c r="O114" s="62"/>
      <c r="S114" s="62"/>
      <c r="T114" s="62"/>
      <c r="U114" s="62"/>
      <c r="V114" s="62"/>
      <c r="W114" s="62"/>
      <c r="X114" s="62"/>
      <c r="Y114" s="62"/>
      <c r="Z114" s="62"/>
      <c r="AA114" s="62"/>
      <c r="AB114" s="62"/>
      <c r="AC114" s="62"/>
      <c r="AD114" s="62"/>
      <c r="AE114" s="62"/>
    </row>
    <row r="115" spans="1:31" ht="15.75" customHeight="1" x14ac:dyDescent="0.2">
      <c r="A115" s="4"/>
      <c r="C115" s="62">
        <v>2</v>
      </c>
      <c r="D115" s="62"/>
      <c r="E115" s="62"/>
      <c r="F115" s="62"/>
      <c r="G115" s="62"/>
      <c r="H115" s="62"/>
      <c r="I115" s="62"/>
      <c r="J115" s="62"/>
      <c r="K115" s="62"/>
      <c r="L115" s="62"/>
      <c r="M115" s="62"/>
      <c r="N115" s="62"/>
      <c r="O115" s="62"/>
      <c r="S115" s="62">
        <v>2</v>
      </c>
      <c r="T115" s="62"/>
      <c r="U115" s="62"/>
      <c r="V115" s="62"/>
      <c r="W115" s="62"/>
      <c r="X115" s="62"/>
      <c r="Y115" s="62"/>
      <c r="Z115" s="62"/>
      <c r="AA115" s="62"/>
      <c r="AB115" s="62"/>
      <c r="AC115" s="62"/>
      <c r="AD115" s="62"/>
      <c r="AE115" s="62"/>
    </row>
    <row r="116" spans="1:31" ht="15.75" customHeight="1" x14ac:dyDescent="0.2">
      <c r="C116" s="62"/>
      <c r="D116" s="62"/>
      <c r="E116" s="62"/>
      <c r="F116" s="62"/>
      <c r="G116" s="62"/>
      <c r="H116" s="62"/>
      <c r="I116" s="62"/>
      <c r="J116" s="62"/>
      <c r="K116" s="62"/>
      <c r="L116" s="62"/>
      <c r="M116" s="62"/>
      <c r="N116" s="62"/>
      <c r="O116" s="62"/>
      <c r="S116" s="62"/>
      <c r="T116" s="62"/>
      <c r="U116" s="62"/>
      <c r="V116" s="62"/>
      <c r="W116" s="62"/>
      <c r="X116" s="62"/>
      <c r="Y116" s="62"/>
      <c r="Z116" s="62"/>
      <c r="AA116" s="62"/>
      <c r="AB116" s="62"/>
      <c r="AC116" s="62"/>
      <c r="AD116" s="62"/>
      <c r="AE116" s="62"/>
    </row>
    <row r="117" spans="1:31" ht="15.75" customHeight="1" x14ac:dyDescent="0.2">
      <c r="C117" s="62">
        <v>3</v>
      </c>
      <c r="D117" s="62"/>
      <c r="E117" s="62"/>
      <c r="F117" s="62"/>
      <c r="G117" s="62"/>
      <c r="H117" s="62"/>
      <c r="I117" s="62"/>
      <c r="J117" s="62"/>
      <c r="K117" s="62"/>
      <c r="L117" s="62"/>
      <c r="M117" s="62"/>
      <c r="N117" s="62"/>
      <c r="O117" s="62"/>
      <c r="S117" s="62">
        <v>3</v>
      </c>
      <c r="T117" s="62"/>
      <c r="U117" s="62"/>
      <c r="V117" s="62"/>
      <c r="W117" s="62"/>
      <c r="X117" s="62"/>
      <c r="Y117" s="62"/>
      <c r="Z117" s="62"/>
      <c r="AA117" s="62"/>
      <c r="AB117" s="62"/>
      <c r="AC117" s="62"/>
      <c r="AD117" s="62"/>
      <c r="AE117" s="62"/>
    </row>
    <row r="118" spans="1:31" ht="15.75" customHeight="1" x14ac:dyDescent="0.2">
      <c r="C118" s="62"/>
      <c r="D118" s="62"/>
      <c r="E118" s="62"/>
      <c r="F118" s="62"/>
      <c r="G118" s="62"/>
      <c r="H118" s="62"/>
      <c r="I118" s="62"/>
      <c r="J118" s="62"/>
      <c r="K118" s="62"/>
      <c r="L118" s="62"/>
      <c r="M118" s="62"/>
      <c r="N118" s="62"/>
      <c r="O118" s="62"/>
      <c r="S118" s="62"/>
      <c r="T118" s="62"/>
      <c r="U118" s="62"/>
      <c r="V118" s="62"/>
      <c r="W118" s="62"/>
      <c r="X118" s="62"/>
      <c r="Y118" s="62"/>
      <c r="Z118" s="62"/>
      <c r="AA118" s="62"/>
      <c r="AB118" s="62"/>
      <c r="AC118" s="62"/>
      <c r="AD118" s="62"/>
      <c r="AE118" s="62"/>
    </row>
    <row r="119" spans="1:31" ht="15.75" customHeight="1" x14ac:dyDescent="0.2">
      <c r="C119" s="62">
        <v>4</v>
      </c>
      <c r="D119" s="62"/>
      <c r="E119" s="62"/>
      <c r="F119" s="62"/>
      <c r="G119" s="62"/>
      <c r="H119" s="62"/>
      <c r="I119" s="62"/>
      <c r="J119" s="62"/>
      <c r="K119" s="62"/>
      <c r="L119" s="62"/>
      <c r="M119" s="62"/>
      <c r="N119" s="62"/>
      <c r="O119" s="62"/>
      <c r="S119" s="62">
        <v>4</v>
      </c>
      <c r="T119" s="62"/>
      <c r="U119" s="62"/>
      <c r="V119" s="62"/>
      <c r="W119" s="62"/>
      <c r="X119" s="62"/>
      <c r="Y119" s="62"/>
      <c r="Z119" s="62"/>
      <c r="AA119" s="62"/>
      <c r="AB119" s="62"/>
      <c r="AC119" s="62"/>
      <c r="AD119" s="62"/>
      <c r="AE119" s="62"/>
    </row>
    <row r="120" spans="1:31" ht="15.75" customHeight="1" x14ac:dyDescent="0.2">
      <c r="C120" s="62"/>
      <c r="D120" s="62"/>
      <c r="E120" s="62"/>
      <c r="F120" s="62"/>
      <c r="G120" s="62"/>
      <c r="H120" s="62"/>
      <c r="I120" s="62"/>
      <c r="J120" s="62"/>
      <c r="K120" s="62"/>
      <c r="L120" s="62"/>
      <c r="M120" s="62"/>
      <c r="N120" s="62"/>
      <c r="O120" s="62"/>
      <c r="S120" s="62"/>
      <c r="T120" s="62"/>
      <c r="U120" s="62"/>
      <c r="V120" s="62"/>
      <c r="W120" s="62"/>
      <c r="X120" s="62"/>
      <c r="Y120" s="62"/>
      <c r="Z120" s="62"/>
      <c r="AA120" s="62"/>
      <c r="AB120" s="62"/>
      <c r="AC120" s="62"/>
      <c r="AD120" s="62"/>
      <c r="AE120" s="62"/>
    </row>
    <row r="121" spans="1:31" ht="15.75" customHeight="1" x14ac:dyDescent="0.2">
      <c r="C121" s="62">
        <v>5</v>
      </c>
      <c r="D121" s="62"/>
      <c r="E121" s="62"/>
      <c r="F121" s="62"/>
      <c r="G121" s="62"/>
      <c r="H121" s="62"/>
      <c r="I121" s="62"/>
      <c r="J121" s="62"/>
      <c r="K121" s="62"/>
      <c r="L121" s="62"/>
      <c r="M121" s="62"/>
      <c r="N121" s="62"/>
      <c r="O121" s="62"/>
      <c r="S121" s="62">
        <v>5</v>
      </c>
      <c r="T121" s="62"/>
      <c r="U121" s="62"/>
      <c r="V121" s="62"/>
      <c r="W121" s="62"/>
      <c r="X121" s="62"/>
      <c r="Y121" s="62"/>
      <c r="Z121" s="62"/>
      <c r="AA121" s="62"/>
      <c r="AB121" s="62"/>
      <c r="AC121" s="62"/>
      <c r="AD121" s="62"/>
      <c r="AE121" s="62"/>
    </row>
    <row r="122" spans="1:31" ht="15.75" customHeight="1" x14ac:dyDescent="0.2">
      <c r="C122" s="62"/>
      <c r="D122" s="62"/>
      <c r="E122" s="62"/>
      <c r="F122" s="62"/>
      <c r="G122" s="62"/>
      <c r="H122" s="62"/>
      <c r="I122" s="62"/>
      <c r="J122" s="62"/>
      <c r="K122" s="62"/>
      <c r="L122" s="62"/>
      <c r="M122" s="62"/>
      <c r="N122" s="62"/>
      <c r="O122" s="62"/>
      <c r="S122" s="62"/>
      <c r="T122" s="62"/>
      <c r="U122" s="62"/>
      <c r="V122" s="62"/>
      <c r="W122" s="62"/>
      <c r="X122" s="62"/>
      <c r="Y122" s="62"/>
      <c r="Z122" s="62"/>
      <c r="AA122" s="62"/>
      <c r="AB122" s="62"/>
      <c r="AC122" s="62"/>
      <c r="AD122" s="62"/>
      <c r="AE122" s="62"/>
    </row>
    <row r="123" spans="1:31" ht="15.75" customHeight="1" x14ac:dyDescent="0.2">
      <c r="C123" s="62">
        <v>6</v>
      </c>
      <c r="D123" s="62"/>
      <c r="E123" s="62"/>
      <c r="F123" s="62"/>
      <c r="G123" s="62"/>
      <c r="H123" s="62"/>
      <c r="I123" s="62"/>
      <c r="J123" s="62"/>
      <c r="K123" s="62"/>
      <c r="L123" s="62"/>
      <c r="M123" s="62"/>
      <c r="N123" s="62"/>
      <c r="O123" s="62"/>
      <c r="S123" s="62">
        <v>6</v>
      </c>
      <c r="T123" s="62"/>
      <c r="U123" s="62"/>
      <c r="V123" s="62"/>
      <c r="W123" s="62"/>
      <c r="X123" s="62"/>
      <c r="Y123" s="62"/>
      <c r="Z123" s="62"/>
      <c r="AA123" s="62"/>
      <c r="AB123" s="62"/>
      <c r="AC123" s="62"/>
      <c r="AD123" s="62"/>
      <c r="AE123" s="62"/>
    </row>
    <row r="124" spans="1:31" ht="15.75" customHeight="1" x14ac:dyDescent="0.2">
      <c r="C124" s="62"/>
      <c r="D124" s="62"/>
      <c r="E124" s="62"/>
      <c r="F124" s="62"/>
      <c r="G124" s="62"/>
      <c r="H124" s="62"/>
      <c r="I124" s="62"/>
      <c r="J124" s="62"/>
      <c r="K124" s="62"/>
      <c r="L124" s="62"/>
      <c r="M124" s="62"/>
      <c r="N124" s="62"/>
      <c r="O124" s="62"/>
      <c r="S124" s="62"/>
      <c r="T124" s="62"/>
      <c r="U124" s="62"/>
      <c r="V124" s="62"/>
      <c r="W124" s="62"/>
      <c r="X124" s="62"/>
      <c r="Y124" s="62"/>
      <c r="Z124" s="62"/>
      <c r="AA124" s="62"/>
      <c r="AB124" s="62"/>
      <c r="AC124" s="62"/>
      <c r="AD124" s="62"/>
      <c r="AE124" s="62"/>
    </row>
    <row r="125" spans="1:31" ht="15.75" customHeight="1" x14ac:dyDescent="0.2">
      <c r="C125" s="62">
        <v>7</v>
      </c>
      <c r="D125" s="62"/>
      <c r="E125" s="62"/>
      <c r="F125" s="62"/>
      <c r="G125" s="62"/>
      <c r="H125" s="62"/>
      <c r="I125" s="62"/>
      <c r="J125" s="62"/>
      <c r="K125" s="62"/>
      <c r="L125" s="62"/>
      <c r="M125" s="62"/>
      <c r="N125" s="62"/>
      <c r="O125" s="62"/>
      <c r="S125" s="62">
        <v>7</v>
      </c>
      <c r="T125" s="62"/>
      <c r="U125" s="62"/>
      <c r="V125" s="62"/>
      <c r="W125" s="62"/>
      <c r="X125" s="62"/>
      <c r="Y125" s="62"/>
      <c r="Z125" s="62"/>
      <c r="AA125" s="62"/>
      <c r="AB125" s="62"/>
      <c r="AC125" s="62"/>
      <c r="AD125" s="62"/>
      <c r="AE125" s="62"/>
    </row>
    <row r="126" spans="1:31" ht="15.75" customHeight="1" x14ac:dyDescent="0.2">
      <c r="C126" s="62"/>
      <c r="D126" s="62"/>
      <c r="E126" s="62"/>
      <c r="F126" s="62"/>
      <c r="G126" s="62"/>
      <c r="H126" s="62"/>
      <c r="I126" s="62"/>
      <c r="J126" s="62"/>
      <c r="K126" s="62"/>
      <c r="L126" s="62"/>
      <c r="M126" s="62"/>
      <c r="N126" s="62"/>
      <c r="O126" s="62"/>
      <c r="S126" s="62"/>
      <c r="T126" s="62"/>
      <c r="U126" s="62"/>
      <c r="V126" s="62"/>
      <c r="W126" s="62"/>
      <c r="X126" s="62"/>
      <c r="Y126" s="62"/>
      <c r="Z126" s="62"/>
      <c r="AA126" s="62"/>
      <c r="AB126" s="62"/>
      <c r="AC126" s="62"/>
      <c r="AD126" s="62"/>
      <c r="AE126" s="62"/>
    </row>
    <row r="127" spans="1:31" ht="15.75" customHeight="1" x14ac:dyDescent="0.2">
      <c r="C127" s="62">
        <v>8</v>
      </c>
      <c r="D127" s="62"/>
      <c r="E127" s="62"/>
      <c r="F127" s="62"/>
      <c r="G127" s="62"/>
      <c r="H127" s="62"/>
      <c r="I127" s="62"/>
      <c r="J127" s="62"/>
      <c r="K127" s="62"/>
      <c r="L127" s="62"/>
      <c r="M127" s="62"/>
      <c r="N127" s="62"/>
      <c r="O127" s="62"/>
      <c r="S127" s="62">
        <v>8</v>
      </c>
      <c r="T127" s="62"/>
      <c r="U127" s="62"/>
      <c r="V127" s="62"/>
      <c r="W127" s="62"/>
      <c r="X127" s="62"/>
      <c r="Y127" s="62"/>
      <c r="Z127" s="62"/>
      <c r="AA127" s="62"/>
      <c r="AB127" s="62"/>
      <c r="AC127" s="62"/>
      <c r="AD127" s="62"/>
      <c r="AE127" s="62"/>
    </row>
    <row r="128" spans="1:31" ht="15.75" customHeight="1" x14ac:dyDescent="0.2">
      <c r="C128" s="62"/>
      <c r="D128" s="62"/>
      <c r="E128" s="62"/>
      <c r="F128" s="62"/>
      <c r="G128" s="62"/>
      <c r="H128" s="62"/>
      <c r="I128" s="62"/>
      <c r="J128" s="62"/>
      <c r="K128" s="62"/>
      <c r="L128" s="62"/>
      <c r="M128" s="62"/>
      <c r="N128" s="62"/>
      <c r="O128" s="62"/>
      <c r="S128" s="62"/>
      <c r="T128" s="62"/>
      <c r="U128" s="62"/>
      <c r="V128" s="62"/>
      <c r="W128" s="62"/>
      <c r="X128" s="62"/>
      <c r="Y128" s="62"/>
      <c r="Z128" s="62"/>
      <c r="AA128" s="62"/>
      <c r="AB128" s="62"/>
      <c r="AC128" s="62"/>
      <c r="AD128" s="62"/>
      <c r="AE128" s="62"/>
    </row>
    <row r="129" spans="2:56" ht="15.75" customHeight="1" x14ac:dyDescent="0.2">
      <c r="C129" s="62">
        <v>9</v>
      </c>
      <c r="D129" s="62"/>
      <c r="E129" s="62"/>
      <c r="F129" s="62"/>
      <c r="G129" s="62"/>
      <c r="H129" s="62"/>
      <c r="I129" s="62"/>
      <c r="J129" s="62"/>
      <c r="K129" s="62"/>
      <c r="L129" s="62"/>
      <c r="M129" s="62"/>
      <c r="N129" s="62"/>
      <c r="O129" s="62"/>
      <c r="S129" s="62">
        <v>9</v>
      </c>
      <c r="T129" s="62"/>
      <c r="U129" s="62"/>
      <c r="V129" s="62"/>
      <c r="W129" s="62"/>
      <c r="X129" s="62"/>
      <c r="Y129" s="62"/>
      <c r="Z129" s="62"/>
      <c r="AA129" s="62"/>
      <c r="AB129" s="62"/>
      <c r="AC129" s="62"/>
      <c r="AD129" s="62"/>
      <c r="AE129" s="62"/>
    </row>
    <row r="130" spans="2:56" ht="15.75" customHeight="1" x14ac:dyDescent="0.2">
      <c r="C130" s="62"/>
      <c r="D130" s="62"/>
      <c r="E130" s="62"/>
      <c r="F130" s="62"/>
      <c r="G130" s="62"/>
      <c r="H130" s="62"/>
      <c r="I130" s="62"/>
      <c r="J130" s="62"/>
      <c r="K130" s="62"/>
      <c r="L130" s="62"/>
      <c r="M130" s="62"/>
      <c r="N130" s="62"/>
      <c r="O130" s="62"/>
      <c r="S130" s="62"/>
      <c r="T130" s="62"/>
      <c r="U130" s="62"/>
      <c r="V130" s="62"/>
      <c r="W130" s="62"/>
      <c r="X130" s="62"/>
      <c r="Y130" s="62"/>
      <c r="Z130" s="62"/>
      <c r="AA130" s="62"/>
      <c r="AB130" s="62"/>
      <c r="AC130" s="62"/>
      <c r="AD130" s="62"/>
      <c r="AE130" s="62"/>
    </row>
    <row r="131" spans="2:56" ht="15.75" customHeight="1" x14ac:dyDescent="0.2">
      <c r="C131" s="62">
        <v>10</v>
      </c>
      <c r="D131" s="62"/>
      <c r="E131" s="62"/>
      <c r="F131" s="62"/>
      <c r="G131" s="62"/>
      <c r="H131" s="62"/>
      <c r="I131" s="62"/>
      <c r="J131" s="62"/>
      <c r="K131" s="62"/>
      <c r="L131" s="62"/>
      <c r="M131" s="62"/>
      <c r="N131" s="62"/>
      <c r="O131" s="62"/>
      <c r="S131" s="62">
        <v>10</v>
      </c>
      <c r="T131" s="62"/>
      <c r="U131" s="62"/>
      <c r="V131" s="62"/>
      <c r="W131" s="62"/>
      <c r="X131" s="62"/>
      <c r="Y131" s="62"/>
      <c r="Z131" s="62"/>
      <c r="AA131" s="62"/>
      <c r="AB131" s="62"/>
      <c r="AC131" s="62"/>
      <c r="AD131" s="62"/>
      <c r="AE131" s="62"/>
    </row>
    <row r="132" spans="2:56" ht="15.75" customHeight="1" x14ac:dyDescent="0.2">
      <c r="C132" s="62"/>
      <c r="D132" s="62"/>
      <c r="E132" s="62"/>
      <c r="F132" s="62"/>
      <c r="G132" s="62"/>
      <c r="H132" s="62"/>
      <c r="I132" s="62"/>
      <c r="J132" s="62"/>
      <c r="K132" s="62"/>
      <c r="L132" s="62"/>
      <c r="M132" s="62"/>
      <c r="N132" s="62"/>
      <c r="O132" s="62"/>
      <c r="S132" s="62"/>
      <c r="T132" s="62"/>
      <c r="U132" s="62"/>
      <c r="V132" s="62"/>
      <c r="W132" s="62"/>
      <c r="X132" s="62"/>
      <c r="Y132" s="62"/>
      <c r="Z132" s="62"/>
      <c r="AA132" s="62"/>
      <c r="AB132" s="62"/>
      <c r="AC132" s="62"/>
      <c r="AD132" s="62"/>
      <c r="AE132" s="62"/>
      <c r="AL132" s="4"/>
      <c r="AM132" s="3"/>
    </row>
    <row r="133" spans="2:56" ht="15.75" customHeight="1" x14ac:dyDescent="0.2">
      <c r="B133" s="3"/>
      <c r="C133" s="3"/>
      <c r="D133" s="3"/>
      <c r="E133" s="3"/>
      <c r="F133" s="3"/>
      <c r="G133" s="3"/>
      <c r="H133" s="3"/>
      <c r="I133" s="3"/>
      <c r="J133" s="3"/>
      <c r="K133" s="3"/>
      <c r="L133" s="3"/>
      <c r="M133" s="3"/>
      <c r="N133" s="3"/>
      <c r="O133" s="3"/>
      <c r="P133" s="3"/>
      <c r="AL133" s="4"/>
      <c r="AM133" s="4"/>
      <c r="BB133" s="4"/>
      <c r="BC133" s="4"/>
      <c r="BD133" s="4"/>
    </row>
    <row r="134" spans="2:56" ht="15.75" customHeight="1" x14ac:dyDescent="0.2">
      <c r="B134" s="10" t="s">
        <v>51</v>
      </c>
      <c r="C134" s="3"/>
      <c r="D134" s="3"/>
      <c r="E134" s="3"/>
      <c r="F134" s="3"/>
      <c r="G134" s="3"/>
      <c r="H134" s="3"/>
      <c r="I134" s="3"/>
      <c r="J134" s="3"/>
      <c r="AL134" s="4"/>
      <c r="AM134" s="3"/>
      <c r="BB134" s="4"/>
      <c r="BC134" s="4"/>
      <c r="BD134" s="4"/>
    </row>
    <row r="135" spans="2:56" ht="15.75" customHeight="1" x14ac:dyDescent="0.2">
      <c r="B135" s="3"/>
      <c r="C135" s="3"/>
      <c r="D135" s="3"/>
      <c r="E135" s="3"/>
      <c r="F135" s="3"/>
      <c r="G135" s="3"/>
      <c r="H135" s="3"/>
      <c r="I135" s="3"/>
      <c r="J135" s="3"/>
      <c r="BB135" s="4"/>
      <c r="BC135" s="4"/>
      <c r="BD135" s="4"/>
    </row>
    <row r="136" spans="2:56" ht="15.75" customHeight="1" x14ac:dyDescent="0.2">
      <c r="C136" s="85" t="s">
        <v>49</v>
      </c>
      <c r="D136" s="85"/>
      <c r="E136" s="85"/>
      <c r="F136" s="85"/>
      <c r="G136" s="85"/>
      <c r="H136" s="85"/>
      <c r="I136" s="85"/>
      <c r="J136" s="85"/>
      <c r="K136" s="85"/>
      <c r="L136" s="85"/>
      <c r="M136" s="85"/>
      <c r="S136" s="85" t="s">
        <v>48</v>
      </c>
      <c r="T136" s="85"/>
      <c r="U136" s="85"/>
      <c r="V136" s="85"/>
      <c r="W136" s="85"/>
      <c r="X136" s="85"/>
      <c r="Y136" s="85"/>
      <c r="Z136" s="85"/>
      <c r="AA136" s="85"/>
      <c r="AB136" s="85"/>
      <c r="AC136" s="85"/>
      <c r="BB136" s="4"/>
      <c r="BC136" s="4"/>
      <c r="BD136" s="4"/>
    </row>
    <row r="137" spans="2:56" ht="15.75" customHeight="1" x14ac:dyDescent="0.2">
      <c r="C137" s="86"/>
      <c r="D137" s="86"/>
      <c r="E137" s="86"/>
      <c r="F137" s="86"/>
      <c r="G137" s="86"/>
      <c r="H137" s="86"/>
      <c r="I137" s="86"/>
      <c r="J137" s="86"/>
      <c r="K137" s="86"/>
      <c r="L137" s="86"/>
      <c r="M137" s="86"/>
      <c r="S137" s="86"/>
      <c r="T137" s="86"/>
      <c r="U137" s="86"/>
      <c r="V137" s="86"/>
      <c r="W137" s="86"/>
      <c r="X137" s="86"/>
      <c r="Y137" s="86"/>
      <c r="Z137" s="86"/>
      <c r="AA137" s="86"/>
      <c r="AB137" s="86"/>
      <c r="AC137" s="86"/>
      <c r="BB137" s="4"/>
      <c r="BC137" s="4"/>
      <c r="BD137" s="4"/>
    </row>
    <row r="138" spans="2:56" ht="15.75" customHeight="1" x14ac:dyDescent="0.2">
      <c r="C138" s="62" t="s">
        <v>108</v>
      </c>
      <c r="D138" s="62"/>
      <c r="E138" s="62"/>
      <c r="F138" s="62" t="s">
        <v>109</v>
      </c>
      <c r="G138" s="62"/>
      <c r="H138" s="62"/>
      <c r="I138" s="62"/>
      <c r="J138" s="62"/>
      <c r="K138" s="62"/>
      <c r="L138" s="62"/>
      <c r="M138" s="62"/>
      <c r="S138" s="62" t="s">
        <v>108</v>
      </c>
      <c r="T138" s="62"/>
      <c r="U138" s="62"/>
      <c r="V138" s="62" t="s">
        <v>109</v>
      </c>
      <c r="W138" s="62"/>
      <c r="X138" s="62"/>
      <c r="Y138" s="62"/>
      <c r="Z138" s="62"/>
      <c r="AA138" s="62"/>
      <c r="AB138" s="62"/>
      <c r="AC138" s="62"/>
      <c r="BB138" s="4"/>
      <c r="BC138" s="4"/>
      <c r="BD138" s="4"/>
    </row>
    <row r="139" spans="2:56" ht="15.75" customHeight="1" x14ac:dyDescent="0.2">
      <c r="C139" s="62">
        <v>1</v>
      </c>
      <c r="D139" s="62"/>
      <c r="E139" s="62"/>
      <c r="F139" s="62"/>
      <c r="G139" s="62"/>
      <c r="H139" s="62"/>
      <c r="I139" s="62"/>
      <c r="J139" s="62"/>
      <c r="K139" s="62"/>
      <c r="L139" s="62"/>
      <c r="M139" s="62"/>
      <c r="S139" s="62">
        <v>1</v>
      </c>
      <c r="T139" s="62"/>
      <c r="U139" s="62"/>
      <c r="V139" s="62"/>
      <c r="W139" s="62"/>
      <c r="X139" s="62"/>
      <c r="Y139" s="62"/>
      <c r="Z139" s="62"/>
      <c r="AA139" s="62"/>
      <c r="AB139" s="62"/>
      <c r="AC139" s="62"/>
      <c r="BB139" s="4"/>
      <c r="BC139" s="4"/>
      <c r="BD139" s="4"/>
    </row>
    <row r="140" spans="2:56" ht="15.75" customHeight="1" x14ac:dyDescent="0.2">
      <c r="C140" s="62"/>
      <c r="D140" s="62"/>
      <c r="E140" s="62"/>
      <c r="F140" s="62"/>
      <c r="G140" s="62"/>
      <c r="H140" s="62"/>
      <c r="I140" s="62"/>
      <c r="J140" s="62"/>
      <c r="K140" s="62"/>
      <c r="L140" s="62"/>
      <c r="M140" s="62"/>
      <c r="S140" s="62"/>
      <c r="T140" s="62"/>
      <c r="U140" s="62"/>
      <c r="V140" s="62"/>
      <c r="W140" s="62"/>
      <c r="X140" s="62"/>
      <c r="Y140" s="62"/>
      <c r="Z140" s="62"/>
      <c r="AA140" s="62"/>
      <c r="AB140" s="62"/>
      <c r="AC140" s="62"/>
      <c r="BB140" s="4"/>
      <c r="BC140" s="4"/>
      <c r="BD140" s="4"/>
    </row>
    <row r="141" spans="2:56" ht="15.75" customHeight="1" x14ac:dyDescent="0.2">
      <c r="C141" s="62">
        <v>2</v>
      </c>
      <c r="D141" s="62"/>
      <c r="E141" s="62"/>
      <c r="F141" s="62"/>
      <c r="G141" s="62"/>
      <c r="H141" s="62"/>
      <c r="I141" s="62"/>
      <c r="J141" s="62"/>
      <c r="K141" s="62"/>
      <c r="L141" s="62"/>
      <c r="M141" s="62"/>
      <c r="S141" s="62">
        <v>2</v>
      </c>
      <c r="T141" s="62"/>
      <c r="U141" s="62"/>
      <c r="V141" s="62"/>
      <c r="W141" s="62"/>
      <c r="X141" s="62"/>
      <c r="Y141" s="62"/>
      <c r="Z141" s="62"/>
      <c r="AA141" s="62"/>
      <c r="AB141" s="62"/>
      <c r="AC141" s="62"/>
      <c r="BB141" s="30"/>
      <c r="BC141" s="30"/>
      <c r="BD141" s="4"/>
    </row>
    <row r="142" spans="2:56" ht="15.75" customHeight="1" x14ac:dyDescent="0.2">
      <c r="C142" s="62"/>
      <c r="D142" s="62"/>
      <c r="E142" s="62"/>
      <c r="F142" s="62"/>
      <c r="G142" s="62"/>
      <c r="H142" s="62"/>
      <c r="I142" s="62"/>
      <c r="J142" s="62"/>
      <c r="K142" s="62"/>
      <c r="L142" s="62"/>
      <c r="M142" s="62"/>
      <c r="S142" s="62"/>
      <c r="T142" s="62"/>
      <c r="U142" s="62"/>
      <c r="V142" s="62"/>
      <c r="W142" s="62"/>
      <c r="X142" s="62"/>
      <c r="Y142" s="62"/>
      <c r="Z142" s="62"/>
      <c r="AA142" s="62"/>
      <c r="AB142" s="62"/>
      <c r="AC142" s="62"/>
      <c r="BB142" s="30"/>
      <c r="BC142" s="30"/>
      <c r="BD142" s="4"/>
    </row>
    <row r="143" spans="2:56" ht="15.75" customHeight="1" x14ac:dyDescent="0.2">
      <c r="C143" s="62">
        <v>3</v>
      </c>
      <c r="D143" s="62"/>
      <c r="E143" s="62"/>
      <c r="F143" s="62"/>
      <c r="G143" s="62"/>
      <c r="H143" s="62"/>
      <c r="I143" s="62"/>
      <c r="J143" s="62"/>
      <c r="K143" s="62"/>
      <c r="L143" s="62"/>
      <c r="M143" s="62"/>
      <c r="S143" s="62">
        <v>3</v>
      </c>
      <c r="T143" s="62"/>
      <c r="U143" s="62"/>
      <c r="V143" s="62"/>
      <c r="W143" s="62"/>
      <c r="X143" s="62"/>
      <c r="Y143" s="62"/>
      <c r="Z143" s="62"/>
      <c r="AA143" s="62"/>
      <c r="AB143" s="62"/>
      <c r="AC143" s="62"/>
      <c r="BB143" s="30"/>
      <c r="BC143" s="30"/>
      <c r="BD143" s="4"/>
    </row>
    <row r="144" spans="2:56" ht="15.75" customHeight="1" x14ac:dyDescent="0.2">
      <c r="C144" s="62"/>
      <c r="D144" s="62"/>
      <c r="E144" s="62"/>
      <c r="F144" s="62"/>
      <c r="G144" s="62"/>
      <c r="H144" s="62"/>
      <c r="I144" s="62"/>
      <c r="J144" s="62"/>
      <c r="K144" s="62"/>
      <c r="L144" s="62"/>
      <c r="M144" s="62"/>
      <c r="S144" s="62"/>
      <c r="T144" s="62"/>
      <c r="U144" s="62"/>
      <c r="V144" s="62"/>
      <c r="W144" s="62"/>
      <c r="X144" s="62"/>
      <c r="Y144" s="62"/>
      <c r="Z144" s="62"/>
      <c r="AA144" s="62"/>
      <c r="AB144" s="62"/>
      <c r="AC144" s="62"/>
      <c r="BB144" s="30"/>
      <c r="BC144" s="30"/>
      <c r="BD144" s="4"/>
    </row>
    <row r="145" spans="2:56" ht="15.75" customHeight="1" x14ac:dyDescent="0.2">
      <c r="C145" s="62" t="s">
        <v>112</v>
      </c>
      <c r="D145" s="62"/>
      <c r="E145" s="62"/>
      <c r="F145" s="62"/>
      <c r="G145" s="62"/>
      <c r="H145" s="62"/>
      <c r="I145" s="62"/>
      <c r="J145" s="62"/>
      <c r="K145" s="62"/>
      <c r="L145" s="62"/>
      <c r="M145" s="62"/>
      <c r="S145" s="62" t="s">
        <v>112</v>
      </c>
      <c r="T145" s="62"/>
      <c r="U145" s="62"/>
      <c r="V145" s="62"/>
      <c r="W145" s="62"/>
      <c r="X145" s="62"/>
      <c r="Y145" s="62"/>
      <c r="Z145" s="62"/>
      <c r="AA145" s="62"/>
      <c r="AB145" s="62"/>
      <c r="AC145" s="62"/>
      <c r="BB145" s="30"/>
      <c r="BC145" s="30"/>
      <c r="BD145" s="4"/>
    </row>
    <row r="146" spans="2:56" ht="15.75" customHeight="1" x14ac:dyDescent="0.2">
      <c r="C146" s="62"/>
      <c r="D146" s="62"/>
      <c r="E146" s="62"/>
      <c r="F146" s="62"/>
      <c r="G146" s="62"/>
      <c r="H146" s="62"/>
      <c r="I146" s="62"/>
      <c r="J146" s="62"/>
      <c r="K146" s="62"/>
      <c r="L146" s="62"/>
      <c r="M146" s="62"/>
      <c r="S146" s="62"/>
      <c r="T146" s="62"/>
      <c r="U146" s="62"/>
      <c r="V146" s="62"/>
      <c r="W146" s="62"/>
      <c r="X146" s="62"/>
      <c r="Y146" s="62"/>
      <c r="Z146" s="62"/>
      <c r="AA146" s="62"/>
      <c r="AB146" s="62"/>
      <c r="AC146" s="62"/>
      <c r="BB146" s="30"/>
      <c r="BC146" s="30"/>
      <c r="BD146" s="4"/>
    </row>
    <row r="147" spans="2:56" ht="15.75" customHeight="1" x14ac:dyDescent="0.2">
      <c r="C147" s="62" t="s">
        <v>111</v>
      </c>
      <c r="D147" s="62"/>
      <c r="E147" s="62"/>
      <c r="F147" s="62"/>
      <c r="G147" s="62"/>
      <c r="H147" s="62"/>
      <c r="I147" s="62"/>
      <c r="J147" s="62"/>
      <c r="K147" s="62"/>
      <c r="L147" s="62"/>
      <c r="M147" s="62"/>
      <c r="S147" s="62" t="s">
        <v>111</v>
      </c>
      <c r="T147" s="62"/>
      <c r="U147" s="62"/>
      <c r="V147" s="62"/>
      <c r="W147" s="62"/>
      <c r="X147" s="62"/>
      <c r="Y147" s="62"/>
      <c r="Z147" s="62"/>
      <c r="AA147" s="62"/>
      <c r="AB147" s="62"/>
      <c r="AC147" s="62"/>
      <c r="BB147" s="30"/>
      <c r="BC147" s="30"/>
      <c r="BD147" s="4"/>
    </row>
    <row r="148" spans="2:56" ht="15.75" customHeight="1" x14ac:dyDescent="0.2">
      <c r="C148" s="62"/>
      <c r="D148" s="62"/>
      <c r="E148" s="62"/>
      <c r="F148" s="62"/>
      <c r="G148" s="62"/>
      <c r="H148" s="62"/>
      <c r="I148" s="62"/>
      <c r="J148" s="62"/>
      <c r="K148" s="62"/>
      <c r="L148" s="62"/>
      <c r="M148" s="62"/>
      <c r="S148" s="62"/>
      <c r="T148" s="62"/>
      <c r="U148" s="62"/>
      <c r="V148" s="62"/>
      <c r="W148" s="62"/>
      <c r="X148" s="62"/>
      <c r="Y148" s="62"/>
      <c r="Z148" s="62"/>
      <c r="AA148" s="62"/>
      <c r="AB148" s="62"/>
      <c r="AC148" s="62"/>
      <c r="BB148" s="10"/>
      <c r="BC148" s="10"/>
    </row>
    <row r="149" spans="2:56" ht="15.75" customHeight="1" x14ac:dyDescent="0.2">
      <c r="B149" t="s">
        <v>50</v>
      </c>
      <c r="AL149" s="10"/>
      <c r="AM149" s="10"/>
      <c r="AN149" s="10"/>
      <c r="AO149" s="10"/>
      <c r="AP149" s="10"/>
      <c r="AQ149" s="10"/>
      <c r="AR149" s="10"/>
      <c r="BB149" s="10"/>
      <c r="BC149" s="10"/>
    </row>
    <row r="150" spans="2:56" ht="15.75" customHeight="1" x14ac:dyDescent="0.2">
      <c r="B150" t="s">
        <v>128</v>
      </c>
    </row>
  </sheetData>
  <mergeCells count="293">
    <mergeCell ref="BG95:BG96"/>
    <mergeCell ref="BG91:BG92"/>
    <mergeCell ref="AO91:AR92"/>
    <mergeCell ref="AJ91:AN94"/>
    <mergeCell ref="AO93:AR94"/>
    <mergeCell ref="AS93:AT94"/>
    <mergeCell ref="AU93:AV94"/>
    <mergeCell ref="AW93:AW94"/>
    <mergeCell ref="AX93:AX94"/>
    <mergeCell ref="AY93:BA94"/>
    <mergeCell ref="BB93:BF94"/>
    <mergeCell ref="BG93:BG94"/>
    <mergeCell ref="A104:AG106"/>
    <mergeCell ref="BB87:BF88"/>
    <mergeCell ref="AS91:AT92"/>
    <mergeCell ref="AU91:AV92"/>
    <mergeCell ref="AW91:AW92"/>
    <mergeCell ref="AX91:AX92"/>
    <mergeCell ref="AY91:BA92"/>
    <mergeCell ref="BB91:BF92"/>
    <mergeCell ref="AL71:AU72"/>
    <mergeCell ref="AV71:BE72"/>
    <mergeCell ref="AL73:AU74"/>
    <mergeCell ref="K83:M83"/>
    <mergeCell ref="K84:M84"/>
    <mergeCell ref="C89:F89"/>
    <mergeCell ref="C85:F85"/>
    <mergeCell ref="C86:F86"/>
    <mergeCell ref="AJ85:AN86"/>
    <mergeCell ref="AO85:AR86"/>
    <mergeCell ref="AU95:AV96"/>
    <mergeCell ref="BB95:BF96"/>
    <mergeCell ref="AM47:AT48"/>
    <mergeCell ref="AJ36:AT37"/>
    <mergeCell ref="AZ36:BJ37"/>
    <mergeCell ref="AM23:AT24"/>
    <mergeCell ref="AM25:AT26"/>
    <mergeCell ref="AM27:AT28"/>
    <mergeCell ref="AJ38:AL38"/>
    <mergeCell ref="AZ38:BB38"/>
    <mergeCell ref="AV73:BE74"/>
    <mergeCell ref="BC47:BJ48"/>
    <mergeCell ref="AJ43:AL44"/>
    <mergeCell ref="AZ43:BB44"/>
    <mergeCell ref="AJ45:AL46"/>
    <mergeCell ref="AZ45:BB46"/>
    <mergeCell ref="AZ39:BB40"/>
    <mergeCell ref="AJ23:AL24"/>
    <mergeCell ref="AU23:AV24"/>
    <mergeCell ref="AZ23:BB24"/>
    <mergeCell ref="AJ41:AL42"/>
    <mergeCell ref="AM38:AT38"/>
    <mergeCell ref="AM39:AT40"/>
    <mergeCell ref="AM41:AT42"/>
    <mergeCell ref="AM43:AT44"/>
    <mergeCell ref="AM45:AT46"/>
    <mergeCell ref="BC29:BJ30"/>
    <mergeCell ref="AM29:AT30"/>
    <mergeCell ref="BC31:BJ32"/>
    <mergeCell ref="AZ8:BF8"/>
    <mergeCell ref="BK23:BL24"/>
    <mergeCell ref="AJ21:AL22"/>
    <mergeCell ref="AU21:AV22"/>
    <mergeCell ref="AZ21:BB22"/>
    <mergeCell ref="BK25:BL26"/>
    <mergeCell ref="AJ27:AL28"/>
    <mergeCell ref="AU27:AV28"/>
    <mergeCell ref="AZ27:BB28"/>
    <mergeCell ref="BK27:BL28"/>
    <mergeCell ref="AJ25:AL26"/>
    <mergeCell ref="AU25:AV26"/>
    <mergeCell ref="AZ25:BB26"/>
    <mergeCell ref="BC23:BJ24"/>
    <mergeCell ref="BC25:BJ26"/>
    <mergeCell ref="BC27:BJ28"/>
    <mergeCell ref="BK29:BL30"/>
    <mergeCell ref="AJ31:AL32"/>
    <mergeCell ref="AU31:AV32"/>
    <mergeCell ref="AZ31:BB32"/>
    <mergeCell ref="BK17:BL18"/>
    <mergeCell ref="AJ19:AL20"/>
    <mergeCell ref="AU19:AV20"/>
    <mergeCell ref="AZ19:BB20"/>
    <mergeCell ref="BK19:BL20"/>
    <mergeCell ref="AJ17:AL18"/>
    <mergeCell ref="AU17:AV18"/>
    <mergeCell ref="AZ17:BB18"/>
    <mergeCell ref="BK21:BL22"/>
    <mergeCell ref="BC17:BJ18"/>
    <mergeCell ref="BC19:BJ20"/>
    <mergeCell ref="BC21:BJ22"/>
    <mergeCell ref="AM17:AT18"/>
    <mergeCell ref="AM19:AT20"/>
    <mergeCell ref="AM21:AT22"/>
    <mergeCell ref="BK31:BL32"/>
    <mergeCell ref="AJ29:AL30"/>
    <mergeCell ref="AU29:AV30"/>
    <mergeCell ref="AZ29:BB30"/>
    <mergeCell ref="AM31:AT32"/>
    <mergeCell ref="BK13:BL14"/>
    <mergeCell ref="AJ15:AL16"/>
    <mergeCell ref="AU15:AV16"/>
    <mergeCell ref="AZ15:BB16"/>
    <mergeCell ref="BK15:BL16"/>
    <mergeCell ref="AH1:BN3"/>
    <mergeCell ref="AH4:BN6"/>
    <mergeCell ref="AM8:AS8"/>
    <mergeCell ref="AJ12:AL12"/>
    <mergeCell ref="AU12:AV12"/>
    <mergeCell ref="AZ12:BB12"/>
    <mergeCell ref="BK12:BL12"/>
    <mergeCell ref="AJ13:AL14"/>
    <mergeCell ref="AU13:AV14"/>
    <mergeCell ref="AZ13:BB14"/>
    <mergeCell ref="AI8:AK8"/>
    <mergeCell ref="AM7:AS7"/>
    <mergeCell ref="AM12:AT12"/>
    <mergeCell ref="BC12:BJ12"/>
    <mergeCell ref="BC13:BJ14"/>
    <mergeCell ref="BC15:BJ16"/>
    <mergeCell ref="AM13:AT14"/>
    <mergeCell ref="AM15:AT16"/>
    <mergeCell ref="AI7:AK7"/>
    <mergeCell ref="V138:AC138"/>
    <mergeCell ref="S145:U146"/>
    <mergeCell ref="S147:U148"/>
    <mergeCell ref="S139:U140"/>
    <mergeCell ref="S141:U142"/>
    <mergeCell ref="S143:U144"/>
    <mergeCell ref="V139:AC140"/>
    <mergeCell ref="V141:AC142"/>
    <mergeCell ref="V143:AC144"/>
    <mergeCell ref="V145:AC146"/>
    <mergeCell ref="V147:AC148"/>
    <mergeCell ref="S138:U138"/>
    <mergeCell ref="S136:AC137"/>
    <mergeCell ref="AD125:AE126"/>
    <mergeCell ref="AD119:AE120"/>
    <mergeCell ref="S121:U122"/>
    <mergeCell ref="AD121:AE122"/>
    <mergeCell ref="S131:U132"/>
    <mergeCell ref="AD131:AE132"/>
    <mergeCell ref="S127:U128"/>
    <mergeCell ref="S123:U124"/>
    <mergeCell ref="S119:U120"/>
    <mergeCell ref="AD123:AE124"/>
    <mergeCell ref="S125:U126"/>
    <mergeCell ref="V129:AC130"/>
    <mergeCell ref="V131:AC132"/>
    <mergeCell ref="V119:AC120"/>
    <mergeCell ref="V121:AC122"/>
    <mergeCell ref="V123:AC124"/>
    <mergeCell ref="V125:AC126"/>
    <mergeCell ref="V127:AC128"/>
    <mergeCell ref="AD127:AE128"/>
    <mergeCell ref="S129:U130"/>
    <mergeCell ref="AD129:AE130"/>
    <mergeCell ref="C143:E144"/>
    <mergeCell ref="C145:E146"/>
    <mergeCell ref="C147:E148"/>
    <mergeCell ref="C131:E132"/>
    <mergeCell ref="C141:E142"/>
    <mergeCell ref="F141:M142"/>
    <mergeCell ref="F143:M144"/>
    <mergeCell ref="F145:M146"/>
    <mergeCell ref="F147:M148"/>
    <mergeCell ref="C138:E138"/>
    <mergeCell ref="C139:E140"/>
    <mergeCell ref="F139:M140"/>
    <mergeCell ref="F131:M132"/>
    <mergeCell ref="F138:M138"/>
    <mergeCell ref="C136:M137"/>
    <mergeCell ref="N131:O132"/>
    <mergeCell ref="C125:E126"/>
    <mergeCell ref="C127:E128"/>
    <mergeCell ref="F123:M124"/>
    <mergeCell ref="F125:M126"/>
    <mergeCell ref="C129:E130"/>
    <mergeCell ref="C112:E112"/>
    <mergeCell ref="N112:O112"/>
    <mergeCell ref="N125:O126"/>
    <mergeCell ref="N127:O128"/>
    <mergeCell ref="N129:O130"/>
    <mergeCell ref="C119:E120"/>
    <mergeCell ref="C121:E122"/>
    <mergeCell ref="C123:E124"/>
    <mergeCell ref="N113:O114"/>
    <mergeCell ref="N115:O116"/>
    <mergeCell ref="N117:O118"/>
    <mergeCell ref="N119:O120"/>
    <mergeCell ref="N121:O122"/>
    <mergeCell ref="N123:O124"/>
    <mergeCell ref="F127:M128"/>
    <mergeCell ref="F129:M130"/>
    <mergeCell ref="F119:M120"/>
    <mergeCell ref="F121:M122"/>
    <mergeCell ref="A27:AG28"/>
    <mergeCell ref="A51:AG53"/>
    <mergeCell ref="A54:AG55"/>
    <mergeCell ref="C60:F60"/>
    <mergeCell ref="C61:F61"/>
    <mergeCell ref="A13:AG14"/>
    <mergeCell ref="C82:F82"/>
    <mergeCell ref="C56:F56"/>
    <mergeCell ref="C57:F57"/>
    <mergeCell ref="C58:F58"/>
    <mergeCell ref="C59:F59"/>
    <mergeCell ref="C62:F62"/>
    <mergeCell ref="C63:F63"/>
    <mergeCell ref="C64:F64"/>
    <mergeCell ref="C65:F65"/>
    <mergeCell ref="C66:F66"/>
    <mergeCell ref="C74:F74"/>
    <mergeCell ref="C76:F76"/>
    <mergeCell ref="A1:AG3"/>
    <mergeCell ref="A4:AG6"/>
    <mergeCell ref="I25:L26"/>
    <mergeCell ref="M25:S26"/>
    <mergeCell ref="M21:Q22"/>
    <mergeCell ref="M23:Q24"/>
    <mergeCell ref="D19:H20"/>
    <mergeCell ref="I19:L20"/>
    <mergeCell ref="I21:L22"/>
    <mergeCell ref="I23:L24"/>
    <mergeCell ref="S117:U118"/>
    <mergeCell ref="AD117:AE118"/>
    <mergeCell ref="S112:U112"/>
    <mergeCell ref="AD112:AE112"/>
    <mergeCell ref="S113:U114"/>
    <mergeCell ref="AD113:AE114"/>
    <mergeCell ref="F108:L108"/>
    <mergeCell ref="C113:E114"/>
    <mergeCell ref="C115:E116"/>
    <mergeCell ref="C117:E118"/>
    <mergeCell ref="V112:AC112"/>
    <mergeCell ref="V113:AC114"/>
    <mergeCell ref="V115:AC116"/>
    <mergeCell ref="V117:AC118"/>
    <mergeCell ref="F112:M112"/>
    <mergeCell ref="F113:M114"/>
    <mergeCell ref="F115:M116"/>
    <mergeCell ref="F117:M118"/>
    <mergeCell ref="S115:U116"/>
    <mergeCell ref="B108:D108"/>
    <mergeCell ref="AD115:AE116"/>
    <mergeCell ref="B107:D107"/>
    <mergeCell ref="F107:L107"/>
    <mergeCell ref="A101:AG103"/>
    <mergeCell ref="BQ101:BR101"/>
    <mergeCell ref="AN103:AO103"/>
    <mergeCell ref="AZ41:BB42"/>
    <mergeCell ref="AJ39:AL40"/>
    <mergeCell ref="BC39:BJ40"/>
    <mergeCell ref="BC41:BJ42"/>
    <mergeCell ref="BC43:BJ44"/>
    <mergeCell ref="BC45:BJ46"/>
    <mergeCell ref="BB85:BF86"/>
    <mergeCell ref="BG85:BG86"/>
    <mergeCell ref="AO87:AR88"/>
    <mergeCell ref="AW87:AW88"/>
    <mergeCell ref="AX87:AX88"/>
    <mergeCell ref="AY87:BA88"/>
    <mergeCell ref="BG87:BG88"/>
    <mergeCell ref="AX85:AX86"/>
    <mergeCell ref="AY85:BA86"/>
    <mergeCell ref="AW85:AW86"/>
    <mergeCell ref="AI83:AK84"/>
    <mergeCell ref="AI58:AN60"/>
    <mergeCell ref="AO58:BD60"/>
    <mergeCell ref="BC38:BJ38"/>
    <mergeCell ref="AL83:AY84"/>
    <mergeCell ref="AS85:AT86"/>
    <mergeCell ref="AS89:AT90"/>
    <mergeCell ref="AJ89:AN90"/>
    <mergeCell ref="AU89:AV90"/>
    <mergeCell ref="AW89:AW90"/>
    <mergeCell ref="AX89:AX90"/>
    <mergeCell ref="AY89:BA90"/>
    <mergeCell ref="BB89:BF90"/>
    <mergeCell ref="BG89:BG90"/>
    <mergeCell ref="AU85:AV86"/>
    <mergeCell ref="AI62:AK63"/>
    <mergeCell ref="AL62:AY63"/>
    <mergeCell ref="AL67:AU68"/>
    <mergeCell ref="AV67:BE68"/>
    <mergeCell ref="AL69:AU70"/>
    <mergeCell ref="AV69:BE70"/>
    <mergeCell ref="AI76:AK77"/>
    <mergeCell ref="AL76:AY77"/>
    <mergeCell ref="AJ47:AL48"/>
    <mergeCell ref="AZ47:BB48"/>
    <mergeCell ref="AS87:AT88"/>
    <mergeCell ref="AU87:AV88"/>
  </mergeCells>
  <phoneticPr fontId="2"/>
  <hyperlinks>
    <hyperlink ref="U86" r:id="rId1" xr:uid="{8331922F-50D6-4315-BDC2-BBB76D046A5B}"/>
  </hyperlinks>
  <pageMargins left="0.7" right="0.7" top="0.75" bottom="0.75" header="0.3" footer="0.3"/>
  <pageSetup paperSize="9" orientation="portrait" horizontalDpi="4294967293" verticalDpi="0" r:id="rId2"/>
  <rowBreaks count="3" manualBreakCount="3">
    <brk id="50" max="65" man="1"/>
    <brk id="100" max="65" man="1"/>
    <brk id="151" max="64" man="1"/>
  </rowBreaks>
  <colBreaks count="1" manualBreakCount="1">
    <brk id="33" max="15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B93D-11FB-4AD2-A2A4-A7A877101521}">
  <dimension ref="A1:AH22"/>
  <sheetViews>
    <sheetView view="pageBreakPreview" zoomScaleNormal="100" zoomScaleSheetLayoutView="100" workbookViewId="0">
      <selection activeCell="J2" sqref="J2"/>
    </sheetView>
  </sheetViews>
  <sheetFormatPr defaultColWidth="8.33203125" defaultRowHeight="28.5" customHeight="1" x14ac:dyDescent="0.2"/>
  <cols>
    <col min="1" max="1" width="12.88671875" customWidth="1"/>
    <col min="2" max="2" width="4.88671875" customWidth="1"/>
    <col min="3" max="9" width="9.77734375" customWidth="1"/>
  </cols>
  <sheetData>
    <row r="1" spans="1:34" ht="46.8" customHeight="1" x14ac:dyDescent="0.2">
      <c r="A1" s="102" t="s">
        <v>164</v>
      </c>
      <c r="B1" s="102"/>
      <c r="C1" s="102"/>
      <c r="D1" s="102"/>
      <c r="E1" s="102"/>
      <c r="F1" s="102"/>
      <c r="G1" s="102"/>
      <c r="H1" s="102"/>
      <c r="I1" s="102"/>
    </row>
    <row r="2" spans="1:34" ht="36.6" customHeight="1" x14ac:dyDescent="0.2">
      <c r="A2" s="103" t="s">
        <v>178</v>
      </c>
      <c r="B2" s="103"/>
      <c r="C2" s="103"/>
      <c r="D2" s="103"/>
      <c r="E2" s="103"/>
      <c r="F2" s="103"/>
      <c r="G2" s="103"/>
      <c r="H2" s="103"/>
      <c r="I2" s="103"/>
    </row>
    <row r="3" spans="1:34" ht="51" customHeight="1" x14ac:dyDescent="0.2">
      <c r="A3" s="104" t="s">
        <v>179</v>
      </c>
      <c r="B3" s="104"/>
      <c r="C3" s="104"/>
      <c r="D3" s="104"/>
      <c r="E3" s="104"/>
      <c r="F3" s="104"/>
      <c r="G3" s="104"/>
      <c r="H3" s="104"/>
      <c r="I3" s="104"/>
      <c r="J3" s="43"/>
    </row>
    <row r="4" spans="1:34" ht="51" customHeight="1" x14ac:dyDescent="0.2">
      <c r="A4" s="104"/>
      <c r="B4" s="104"/>
      <c r="C4" s="104"/>
      <c r="D4" s="104"/>
      <c r="E4" s="104"/>
      <c r="F4" s="104"/>
      <c r="G4" s="104"/>
      <c r="H4" s="104"/>
      <c r="I4" s="104"/>
    </row>
    <row r="5" spans="1:34" ht="51" customHeight="1" x14ac:dyDescent="0.2">
      <c r="A5" s="104"/>
      <c r="B5" s="104"/>
      <c r="C5" s="104"/>
      <c r="D5" s="104"/>
      <c r="E5" s="104"/>
      <c r="F5" s="104"/>
      <c r="G5" s="104"/>
      <c r="H5" s="104"/>
      <c r="I5" s="104"/>
      <c r="J5" s="38"/>
      <c r="K5" s="38"/>
      <c r="L5" s="38"/>
      <c r="M5" s="38"/>
      <c r="N5" s="38"/>
      <c r="O5" s="38"/>
      <c r="P5" s="38"/>
      <c r="Q5" s="38"/>
      <c r="R5" s="38"/>
      <c r="S5" s="38"/>
      <c r="T5" s="38"/>
      <c r="U5" s="38"/>
      <c r="V5" s="38"/>
      <c r="W5" s="38"/>
      <c r="X5" s="38"/>
      <c r="Y5" s="38"/>
      <c r="Z5" s="38"/>
      <c r="AA5" s="38"/>
      <c r="AB5" s="38"/>
      <c r="AC5" s="38"/>
      <c r="AD5" s="38"/>
      <c r="AE5" s="38"/>
      <c r="AF5" s="38"/>
      <c r="AG5" s="38"/>
      <c r="AH5" s="38"/>
    </row>
    <row r="6" spans="1:34" ht="51" customHeight="1" x14ac:dyDescent="0.2">
      <c r="A6" s="104"/>
      <c r="B6" s="104"/>
      <c r="C6" s="104"/>
      <c r="D6" s="104"/>
      <c r="E6" s="104"/>
      <c r="F6" s="104"/>
      <c r="G6" s="104"/>
      <c r="H6" s="104"/>
      <c r="I6" s="104"/>
      <c r="J6" s="38"/>
      <c r="K6" s="38"/>
      <c r="L6" s="38"/>
      <c r="M6" s="38"/>
      <c r="N6" s="38"/>
      <c r="O6" s="38"/>
      <c r="P6" s="38"/>
      <c r="Q6" s="38"/>
      <c r="R6" s="38"/>
      <c r="S6" s="38"/>
      <c r="T6" s="38"/>
      <c r="U6" s="38"/>
      <c r="V6" s="38"/>
      <c r="W6" s="38"/>
      <c r="X6" s="38"/>
      <c r="Y6" s="38"/>
      <c r="Z6" s="38"/>
      <c r="AA6" s="38"/>
      <c r="AB6" s="38"/>
      <c r="AC6" s="38"/>
      <c r="AD6" s="38"/>
      <c r="AE6" s="38"/>
      <c r="AF6" s="38"/>
      <c r="AG6" s="38"/>
      <c r="AH6" s="38"/>
    </row>
    <row r="7" spans="1:34" ht="51" customHeight="1" x14ac:dyDescent="0.2">
      <c r="A7" s="104"/>
      <c r="B7" s="104"/>
      <c r="C7" s="104"/>
      <c r="D7" s="104"/>
      <c r="E7" s="104"/>
      <c r="F7" s="104"/>
      <c r="G7" s="104"/>
      <c r="H7" s="104"/>
      <c r="I7" s="104"/>
      <c r="J7" s="38"/>
      <c r="K7" s="38"/>
      <c r="L7" s="38"/>
      <c r="M7" s="38"/>
      <c r="N7" s="38"/>
      <c r="O7" s="38"/>
      <c r="P7" s="38"/>
      <c r="Q7" s="38"/>
      <c r="R7" s="38"/>
      <c r="S7" s="38"/>
      <c r="T7" s="38"/>
      <c r="U7" s="38"/>
      <c r="V7" s="38"/>
      <c r="W7" s="38"/>
      <c r="X7" s="38"/>
      <c r="Y7" s="38"/>
      <c r="Z7" s="38"/>
      <c r="AA7" s="38"/>
      <c r="AB7" s="38"/>
      <c r="AC7" s="38"/>
      <c r="AD7" s="38"/>
      <c r="AE7" s="38"/>
      <c r="AF7" s="38"/>
      <c r="AG7" s="38"/>
      <c r="AH7" s="38"/>
    </row>
    <row r="8" spans="1:34" ht="34.799999999999997" customHeight="1" x14ac:dyDescent="0.2">
      <c r="A8" s="41" t="s">
        <v>165</v>
      </c>
      <c r="B8" s="21"/>
      <c r="C8" s="105" t="s">
        <v>166</v>
      </c>
      <c r="D8" s="105"/>
      <c r="E8" s="105"/>
      <c r="F8" s="105"/>
      <c r="G8" s="105"/>
      <c r="H8" s="105"/>
      <c r="I8" s="105"/>
      <c r="J8" s="40"/>
    </row>
    <row r="9" spans="1:34" ht="34.799999999999997" customHeight="1" x14ac:dyDescent="0.2">
      <c r="A9" s="41"/>
      <c r="B9" s="22"/>
      <c r="C9" s="105" t="s">
        <v>167</v>
      </c>
      <c r="D9" s="105"/>
      <c r="E9" s="105"/>
      <c r="F9" s="105"/>
      <c r="G9" s="105"/>
      <c r="H9" s="105"/>
      <c r="I9" s="105"/>
      <c r="J9" s="40"/>
    </row>
    <row r="10" spans="1:34" ht="34.799999999999997" customHeight="1" x14ac:dyDescent="0.2">
      <c r="A10" s="41" t="s">
        <v>168</v>
      </c>
      <c r="B10" s="22"/>
      <c r="C10" s="105" t="s">
        <v>169</v>
      </c>
      <c r="D10" s="105"/>
      <c r="E10" s="105"/>
      <c r="F10" s="105"/>
      <c r="G10" s="105"/>
      <c r="H10" s="105"/>
      <c r="I10" s="105"/>
      <c r="J10" s="40"/>
    </row>
    <row r="11" spans="1:34" ht="34.799999999999997" customHeight="1" x14ac:dyDescent="0.2">
      <c r="A11" s="41" t="s">
        <v>27</v>
      </c>
      <c r="B11" s="22"/>
      <c r="C11" s="105" t="s">
        <v>170</v>
      </c>
      <c r="D11" s="105"/>
      <c r="E11" s="105"/>
      <c r="F11" s="105"/>
      <c r="G11" s="105"/>
      <c r="H11" s="105"/>
      <c r="I11" s="105"/>
      <c r="J11" s="40"/>
    </row>
    <row r="12" spans="1:34" ht="34.799999999999997" customHeight="1" x14ac:dyDescent="0.2">
      <c r="A12" s="41"/>
      <c r="B12" s="9"/>
      <c r="C12" s="105" t="s">
        <v>172</v>
      </c>
      <c r="D12" s="105"/>
      <c r="E12" s="105"/>
      <c r="F12" s="105"/>
      <c r="G12" s="105"/>
      <c r="H12" s="105"/>
      <c r="I12" s="105"/>
      <c r="J12" s="40"/>
    </row>
    <row r="13" spans="1:34" ht="34.799999999999997" customHeight="1" x14ac:dyDescent="0.2">
      <c r="A13" s="41" t="s">
        <v>171</v>
      </c>
      <c r="B13" s="3"/>
      <c r="C13" s="105" t="s">
        <v>173</v>
      </c>
      <c r="D13" s="105"/>
      <c r="E13" s="105"/>
      <c r="F13" s="105"/>
      <c r="G13" s="105"/>
      <c r="H13" s="105"/>
      <c r="I13" s="105"/>
      <c r="J13" s="40"/>
    </row>
    <row r="14" spans="1:34" ht="34.799999999999997" customHeight="1" x14ac:dyDescent="0.2">
      <c r="A14" s="41"/>
      <c r="B14" s="9"/>
      <c r="C14" s="105" t="s">
        <v>174</v>
      </c>
      <c r="D14" s="105"/>
      <c r="E14" s="105"/>
      <c r="F14" s="105"/>
      <c r="G14" s="105"/>
      <c r="H14" s="105"/>
      <c r="I14" s="105"/>
      <c r="J14" s="40"/>
    </row>
    <row r="15" spans="1:34" ht="34.799999999999997" customHeight="1" x14ac:dyDescent="0.2">
      <c r="A15" s="106" t="s">
        <v>175</v>
      </c>
      <c r="B15" s="106"/>
      <c r="C15" s="106"/>
      <c r="D15" s="106"/>
      <c r="E15" s="106"/>
      <c r="F15" s="106"/>
      <c r="G15" s="106"/>
      <c r="H15" s="106"/>
      <c r="I15" s="106"/>
      <c r="J15" s="40"/>
    </row>
    <row r="16" spans="1:34" ht="34.799999999999997" customHeight="1" x14ac:dyDescent="0.2">
      <c r="A16" s="3"/>
      <c r="B16" s="9"/>
      <c r="C16" s="9"/>
      <c r="D16" s="9"/>
      <c r="E16" s="9"/>
      <c r="F16" s="101" t="s">
        <v>176</v>
      </c>
      <c r="G16" s="101"/>
      <c r="H16" s="101"/>
      <c r="I16" s="101"/>
      <c r="J16" s="40"/>
    </row>
    <row r="17" spans="1:10" ht="34.799999999999997" customHeight="1" x14ac:dyDescent="0.2">
      <c r="A17" s="3"/>
      <c r="B17" s="3"/>
      <c r="C17" s="3"/>
      <c r="D17" s="3"/>
      <c r="E17" s="3"/>
      <c r="F17" s="101" t="s">
        <v>177</v>
      </c>
      <c r="G17" s="101"/>
      <c r="H17" s="101"/>
      <c r="I17" s="101"/>
      <c r="J17" s="40"/>
    </row>
    <row r="18" spans="1:10" ht="28.5" customHeight="1" x14ac:dyDescent="0.2">
      <c r="B18" s="39"/>
      <c r="C18" s="39"/>
      <c r="D18" s="39"/>
      <c r="E18" s="39"/>
      <c r="F18" s="39"/>
      <c r="G18" s="39"/>
      <c r="H18" s="39"/>
      <c r="I18" s="40"/>
      <c r="J18" s="40"/>
    </row>
    <row r="19" spans="1:10" ht="28.5" customHeight="1" x14ac:dyDescent="0.2">
      <c r="B19" s="40"/>
      <c r="C19" s="40"/>
      <c r="D19" s="40"/>
      <c r="E19" s="40"/>
      <c r="F19" s="40"/>
      <c r="G19" s="40"/>
      <c r="H19" s="40"/>
      <c r="I19" s="40"/>
      <c r="J19" s="40"/>
    </row>
    <row r="20" spans="1:10" ht="28.5" customHeight="1" x14ac:dyDescent="0.2">
      <c r="B20" s="39"/>
      <c r="C20" s="39"/>
      <c r="D20" s="39"/>
      <c r="E20" s="39"/>
      <c r="F20" s="39"/>
      <c r="G20" s="39"/>
      <c r="H20" s="39"/>
      <c r="I20" s="40"/>
      <c r="J20" s="40"/>
    </row>
    <row r="21" spans="1:10" ht="28.5" customHeight="1" x14ac:dyDescent="0.2">
      <c r="B21" s="40"/>
      <c r="C21" s="40"/>
      <c r="D21" s="40"/>
      <c r="E21" s="40"/>
      <c r="F21" s="40"/>
      <c r="G21" s="40"/>
      <c r="H21" s="40"/>
      <c r="I21" s="40"/>
      <c r="J21" s="40"/>
    </row>
    <row r="22" spans="1:10" ht="28.5" customHeight="1" x14ac:dyDescent="0.2">
      <c r="B22" s="40"/>
      <c r="C22" s="40"/>
      <c r="D22" s="40"/>
      <c r="E22" s="40"/>
      <c r="F22" s="40"/>
      <c r="G22" s="40"/>
      <c r="H22" s="40"/>
      <c r="I22" s="40"/>
      <c r="J22" s="40"/>
    </row>
  </sheetData>
  <mergeCells count="13">
    <mergeCell ref="F17:I17"/>
    <mergeCell ref="A1:I1"/>
    <mergeCell ref="A2:I2"/>
    <mergeCell ref="A3:I7"/>
    <mergeCell ref="C8:I8"/>
    <mergeCell ref="C9:I9"/>
    <mergeCell ref="C10:I10"/>
    <mergeCell ref="C11:I11"/>
    <mergeCell ref="C12:I12"/>
    <mergeCell ref="C13:I13"/>
    <mergeCell ref="C14:I14"/>
    <mergeCell ref="A15:I15"/>
    <mergeCell ref="F16:I16"/>
  </mergeCells>
  <phoneticPr fontId="2"/>
  <pageMargins left="0.7" right="0.7" top="0.75" bottom="0.75" header="0.3" footer="0.3"/>
  <pageSetup paperSize="9" fitToWidth="0" fitToHeight="0"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0"/>
  <sheetViews>
    <sheetView view="pageBreakPreview" zoomScale="130" zoomScaleNormal="100" zoomScaleSheetLayoutView="130" workbookViewId="0">
      <selection activeCell="D19" sqref="D19"/>
    </sheetView>
  </sheetViews>
  <sheetFormatPr defaultRowHeight="13.2" x14ac:dyDescent="0.2"/>
  <cols>
    <col min="1" max="1" width="4.6640625" customWidth="1"/>
    <col min="3" max="3" width="12.21875" customWidth="1"/>
    <col min="5" max="5" width="4.109375" customWidth="1"/>
    <col min="7" max="7" width="12.77734375" customWidth="1"/>
  </cols>
  <sheetData>
    <row r="1" spans="1:16" x14ac:dyDescent="0.2">
      <c r="A1" s="73" t="s">
        <v>130</v>
      </c>
      <c r="B1" s="73"/>
      <c r="C1" s="32">
        <f>要項!AO58</f>
        <v>0</v>
      </c>
    </row>
    <row r="3" spans="1:16" ht="14.4" x14ac:dyDescent="0.2">
      <c r="A3" s="9" t="s">
        <v>45</v>
      </c>
      <c r="B3" s="4"/>
      <c r="C3" s="4"/>
      <c r="D3" s="4"/>
      <c r="E3" s="4"/>
      <c r="F3" s="4"/>
      <c r="G3" s="4"/>
      <c r="H3" s="4"/>
      <c r="I3" s="4"/>
      <c r="J3" s="4"/>
      <c r="K3" s="4"/>
      <c r="L3" s="4"/>
      <c r="M3" s="4"/>
      <c r="N3" s="4"/>
      <c r="O3" s="4"/>
      <c r="P3" s="4"/>
    </row>
    <row r="4" spans="1:16" ht="14.4" x14ac:dyDescent="0.2">
      <c r="A4" s="3" t="s">
        <v>46</v>
      </c>
      <c r="B4" s="4"/>
      <c r="C4" s="4"/>
      <c r="D4" s="4"/>
      <c r="E4" s="4" t="s">
        <v>47</v>
      </c>
      <c r="F4" s="4"/>
      <c r="G4" s="4"/>
      <c r="H4" s="4"/>
      <c r="I4" s="4"/>
      <c r="J4" s="4"/>
      <c r="K4" s="4"/>
      <c r="L4" s="4"/>
      <c r="O4" s="4"/>
      <c r="P4" s="4"/>
    </row>
    <row r="5" spans="1:16" x14ac:dyDescent="0.2">
      <c r="A5" s="32" t="s">
        <v>129</v>
      </c>
      <c r="B5" s="32" t="s">
        <v>109</v>
      </c>
      <c r="C5" s="32" t="s">
        <v>131</v>
      </c>
      <c r="E5" s="32" t="s">
        <v>129</v>
      </c>
      <c r="F5" s="32" t="s">
        <v>109</v>
      </c>
      <c r="G5" s="32" t="s">
        <v>131</v>
      </c>
    </row>
    <row r="6" spans="1:16" x14ac:dyDescent="0.2">
      <c r="A6" s="32">
        <v>1</v>
      </c>
      <c r="B6" s="32">
        <f>要項!F113</f>
        <v>0</v>
      </c>
      <c r="C6" s="32"/>
      <c r="E6" s="32">
        <v>1</v>
      </c>
      <c r="F6" s="32">
        <f>要項!V113</f>
        <v>0</v>
      </c>
      <c r="G6" s="32"/>
    </row>
    <row r="7" spans="1:16" x14ac:dyDescent="0.2">
      <c r="A7" s="32">
        <v>2</v>
      </c>
      <c r="B7" s="32">
        <f>要項!F115</f>
        <v>0</v>
      </c>
      <c r="C7" s="32"/>
      <c r="E7" s="32">
        <v>2</v>
      </c>
      <c r="F7" s="32">
        <f>要項!V115</f>
        <v>0</v>
      </c>
      <c r="G7" s="32"/>
    </row>
    <row r="8" spans="1:16" x14ac:dyDescent="0.2">
      <c r="A8" s="32">
        <v>3</v>
      </c>
      <c r="B8" s="32">
        <f>要項!F117</f>
        <v>0</v>
      </c>
      <c r="C8" s="32"/>
      <c r="E8" s="32">
        <v>3</v>
      </c>
      <c r="F8" s="32">
        <f>要項!V117</f>
        <v>0</v>
      </c>
      <c r="G8" s="32"/>
    </row>
    <row r="9" spans="1:16" x14ac:dyDescent="0.2">
      <c r="A9" s="32">
        <v>4</v>
      </c>
      <c r="B9" s="32">
        <f>要項!F119</f>
        <v>0</v>
      </c>
      <c r="C9" s="32"/>
      <c r="E9" s="32">
        <v>4</v>
      </c>
      <c r="F9" s="32">
        <f>要項!V119</f>
        <v>0</v>
      </c>
      <c r="G9" s="32"/>
    </row>
    <row r="10" spans="1:16" x14ac:dyDescent="0.2">
      <c r="A10" s="32">
        <v>5</v>
      </c>
      <c r="B10" s="32">
        <f>要項!F121</f>
        <v>0</v>
      </c>
      <c r="C10" s="32"/>
      <c r="E10" s="32">
        <v>5</v>
      </c>
      <c r="F10" s="32">
        <f>要項!V121</f>
        <v>0</v>
      </c>
      <c r="G10" s="32"/>
    </row>
    <row r="11" spans="1:16" x14ac:dyDescent="0.2">
      <c r="A11" s="32">
        <v>6</v>
      </c>
      <c r="B11" s="32">
        <f>要項!F123</f>
        <v>0</v>
      </c>
      <c r="C11" s="32"/>
      <c r="E11" s="32">
        <v>6</v>
      </c>
      <c r="F11" s="32">
        <f>要項!V123</f>
        <v>0</v>
      </c>
      <c r="G11" s="32"/>
    </row>
    <row r="12" spans="1:16" x14ac:dyDescent="0.2">
      <c r="A12" s="32">
        <v>7</v>
      </c>
      <c r="B12" s="32">
        <f>要項!F125</f>
        <v>0</v>
      </c>
      <c r="C12" s="32"/>
      <c r="E12" s="32">
        <v>7</v>
      </c>
      <c r="F12" s="32">
        <f>要項!V125</f>
        <v>0</v>
      </c>
      <c r="G12" s="32"/>
    </row>
    <row r="13" spans="1:16" x14ac:dyDescent="0.2">
      <c r="A13" s="32">
        <v>8</v>
      </c>
      <c r="B13" s="32">
        <f>要項!F127</f>
        <v>0</v>
      </c>
      <c r="C13" s="32"/>
      <c r="E13" s="32">
        <v>8</v>
      </c>
      <c r="F13" s="32">
        <f>要項!V127</f>
        <v>0</v>
      </c>
      <c r="G13" s="32"/>
    </row>
    <row r="14" spans="1:16" x14ac:dyDescent="0.2">
      <c r="A14" s="32">
        <v>9</v>
      </c>
      <c r="B14" s="32">
        <f>要項!F129</f>
        <v>0</v>
      </c>
      <c r="C14" s="32"/>
      <c r="E14" s="32">
        <v>9</v>
      </c>
      <c r="F14" s="32">
        <f>要項!V129</f>
        <v>0</v>
      </c>
      <c r="G14" s="32"/>
    </row>
    <row r="15" spans="1:16" x14ac:dyDescent="0.2">
      <c r="A15" s="32">
        <v>10</v>
      </c>
      <c r="B15" s="32">
        <f>要項!F131</f>
        <v>0</v>
      </c>
      <c r="C15" s="32"/>
      <c r="E15" s="32">
        <v>10</v>
      </c>
      <c r="F15" s="32">
        <f>要項!V131</f>
        <v>0</v>
      </c>
      <c r="G15" s="32"/>
    </row>
    <row r="18" spans="1:7" ht="14.4" x14ac:dyDescent="0.2">
      <c r="A18" s="9" t="s">
        <v>132</v>
      </c>
    </row>
    <row r="19" spans="1:7" x14ac:dyDescent="0.2">
      <c r="A19" t="s">
        <v>133</v>
      </c>
      <c r="E19" t="s">
        <v>136</v>
      </c>
    </row>
    <row r="20" spans="1:7" x14ac:dyDescent="0.2">
      <c r="A20" s="32" t="s">
        <v>129</v>
      </c>
      <c r="B20" s="32" t="s">
        <v>109</v>
      </c>
      <c r="E20" s="32" t="s">
        <v>129</v>
      </c>
      <c r="F20" s="32" t="s">
        <v>109</v>
      </c>
    </row>
    <row r="21" spans="1:7" x14ac:dyDescent="0.2">
      <c r="A21" s="32">
        <v>1</v>
      </c>
      <c r="B21" s="32">
        <f>要項!F139</f>
        <v>0</v>
      </c>
      <c r="E21" s="32">
        <v>1</v>
      </c>
      <c r="F21" s="32">
        <f>要項!V139</f>
        <v>0</v>
      </c>
    </row>
    <row r="22" spans="1:7" x14ac:dyDescent="0.2">
      <c r="A22" s="32">
        <v>2</v>
      </c>
      <c r="B22" s="32">
        <f>要項!F141</f>
        <v>0</v>
      </c>
      <c r="E22" s="32">
        <v>2</v>
      </c>
      <c r="F22" s="32">
        <f>要項!V141</f>
        <v>0</v>
      </c>
    </row>
    <row r="23" spans="1:7" x14ac:dyDescent="0.2">
      <c r="A23" s="32">
        <v>3</v>
      </c>
      <c r="B23" s="32">
        <f>要項!F143</f>
        <v>0</v>
      </c>
      <c r="E23" s="32">
        <v>3</v>
      </c>
      <c r="F23" s="32">
        <f>要項!V143</f>
        <v>0</v>
      </c>
    </row>
    <row r="24" spans="1:7" x14ac:dyDescent="0.2">
      <c r="A24" s="33" t="s">
        <v>112</v>
      </c>
      <c r="B24" s="32">
        <f>要項!F145</f>
        <v>0</v>
      </c>
      <c r="E24" s="33" t="s">
        <v>112</v>
      </c>
      <c r="F24" s="32">
        <f>要項!V145</f>
        <v>0</v>
      </c>
    </row>
    <row r="25" spans="1:7" x14ac:dyDescent="0.2">
      <c r="A25" s="33" t="s">
        <v>111</v>
      </c>
      <c r="B25" s="32">
        <f>要項!F147</f>
        <v>0</v>
      </c>
      <c r="E25" s="33" t="s">
        <v>111</v>
      </c>
      <c r="F25" s="32">
        <f>要項!V147</f>
        <v>0</v>
      </c>
    </row>
    <row r="28" spans="1:7" ht="14.4" x14ac:dyDescent="0.2">
      <c r="A28" s="9" t="s">
        <v>54</v>
      </c>
      <c r="B28" s="4"/>
      <c r="C28" s="4"/>
      <c r="D28" s="4"/>
      <c r="E28" s="4"/>
      <c r="F28" s="4"/>
      <c r="G28" s="4"/>
    </row>
    <row r="29" spans="1:7" ht="14.4" x14ac:dyDescent="0.2">
      <c r="A29" s="3" t="s">
        <v>134</v>
      </c>
      <c r="B29" s="4"/>
      <c r="C29" s="4"/>
      <c r="D29" s="4"/>
      <c r="E29" s="4" t="s">
        <v>56</v>
      </c>
      <c r="F29" s="4"/>
      <c r="G29" s="4"/>
    </row>
    <row r="30" spans="1:7" x14ac:dyDescent="0.2">
      <c r="A30" s="32" t="s">
        <v>129</v>
      </c>
      <c r="B30" s="32" t="s">
        <v>109</v>
      </c>
      <c r="C30" s="32" t="s">
        <v>131</v>
      </c>
      <c r="E30" s="32" t="s">
        <v>129</v>
      </c>
      <c r="F30" s="32" t="s">
        <v>109</v>
      </c>
      <c r="G30" s="32" t="s">
        <v>131</v>
      </c>
    </row>
    <row r="31" spans="1:7" x14ac:dyDescent="0.2">
      <c r="A31" s="32">
        <v>1</v>
      </c>
      <c r="B31" s="32">
        <f>要項!AM13</f>
        <v>0</v>
      </c>
      <c r="C31" s="32"/>
      <c r="E31" s="32">
        <v>1</v>
      </c>
      <c r="F31" s="32">
        <f>要項!BD13</f>
        <v>0</v>
      </c>
      <c r="G31" s="32"/>
    </row>
    <row r="32" spans="1:7" x14ac:dyDescent="0.2">
      <c r="A32" s="32">
        <v>2</v>
      </c>
      <c r="B32" s="32">
        <f>要項!AM15</f>
        <v>0</v>
      </c>
      <c r="C32" s="32"/>
      <c r="E32" s="32">
        <v>2</v>
      </c>
      <c r="F32" s="32">
        <f>要項!BD15</f>
        <v>0</v>
      </c>
      <c r="G32" s="32"/>
    </row>
    <row r="33" spans="1:7" x14ac:dyDescent="0.2">
      <c r="A33" s="32">
        <v>3</v>
      </c>
      <c r="B33" s="32">
        <f>要項!AM17</f>
        <v>0</v>
      </c>
      <c r="C33" s="32"/>
      <c r="E33" s="32">
        <v>3</v>
      </c>
      <c r="F33" s="32">
        <f>要項!BD17</f>
        <v>0</v>
      </c>
      <c r="G33" s="32"/>
    </row>
    <row r="34" spans="1:7" x14ac:dyDescent="0.2">
      <c r="A34" s="32">
        <v>4</v>
      </c>
      <c r="B34" s="32">
        <f>要項!AM19</f>
        <v>0</v>
      </c>
      <c r="C34" s="32"/>
      <c r="E34" s="32">
        <v>4</v>
      </c>
      <c r="F34" s="32">
        <f>要項!BD19</f>
        <v>0</v>
      </c>
      <c r="G34" s="32"/>
    </row>
    <row r="35" spans="1:7" x14ac:dyDescent="0.2">
      <c r="A35" s="32">
        <v>5</v>
      </c>
      <c r="B35" s="32">
        <f>要項!AM21</f>
        <v>0</v>
      </c>
      <c r="C35" s="32"/>
      <c r="E35" s="32">
        <v>5</v>
      </c>
      <c r="F35" s="32">
        <f>要項!BD21</f>
        <v>0</v>
      </c>
      <c r="G35" s="32"/>
    </row>
    <row r="36" spans="1:7" x14ac:dyDescent="0.2">
      <c r="A36" s="32">
        <v>6</v>
      </c>
      <c r="B36" s="32">
        <f>要項!AM23</f>
        <v>0</v>
      </c>
      <c r="C36" s="32"/>
      <c r="E36" s="32">
        <v>6</v>
      </c>
      <c r="F36" s="32">
        <f>要項!BD23</f>
        <v>0</v>
      </c>
      <c r="G36" s="32"/>
    </row>
    <row r="37" spans="1:7" x14ac:dyDescent="0.2">
      <c r="A37" s="32">
        <v>7</v>
      </c>
      <c r="B37" s="32">
        <f>要項!AM25</f>
        <v>0</v>
      </c>
      <c r="C37" s="32"/>
      <c r="E37" s="32">
        <v>7</v>
      </c>
      <c r="F37" s="32">
        <f>要項!BD25</f>
        <v>0</v>
      </c>
      <c r="G37" s="32"/>
    </row>
    <row r="38" spans="1:7" x14ac:dyDescent="0.2">
      <c r="A38" s="32">
        <v>8</v>
      </c>
      <c r="B38" s="32">
        <f>要項!AM27</f>
        <v>0</v>
      </c>
      <c r="C38" s="32"/>
      <c r="E38" s="32">
        <v>8</v>
      </c>
      <c r="F38" s="32">
        <f>要項!BD27</f>
        <v>0</v>
      </c>
      <c r="G38" s="32"/>
    </row>
    <row r="39" spans="1:7" x14ac:dyDescent="0.2">
      <c r="A39" s="32">
        <v>9</v>
      </c>
      <c r="B39" s="32">
        <f>要項!AM29</f>
        <v>0</v>
      </c>
      <c r="C39" s="32"/>
      <c r="E39" s="32">
        <v>9</v>
      </c>
      <c r="F39" s="32">
        <f>要項!BD29</f>
        <v>0</v>
      </c>
      <c r="G39" s="32"/>
    </row>
    <row r="40" spans="1:7" x14ac:dyDescent="0.2">
      <c r="A40" s="32">
        <v>10</v>
      </c>
      <c r="B40" s="32">
        <f>要項!AM31</f>
        <v>0</v>
      </c>
      <c r="C40" s="32"/>
      <c r="E40" s="32">
        <v>10</v>
      </c>
      <c r="F40" s="32">
        <f>要項!BD31</f>
        <v>0</v>
      </c>
      <c r="G40" s="32"/>
    </row>
    <row r="43" spans="1:7" ht="14.4" x14ac:dyDescent="0.2">
      <c r="A43" s="9" t="s">
        <v>135</v>
      </c>
    </row>
    <row r="44" spans="1:7" x14ac:dyDescent="0.2">
      <c r="A44" t="s">
        <v>133</v>
      </c>
      <c r="E44" t="s">
        <v>136</v>
      </c>
    </row>
    <row r="45" spans="1:7" x14ac:dyDescent="0.2">
      <c r="A45" s="32" t="s">
        <v>129</v>
      </c>
      <c r="B45" s="32" t="s">
        <v>109</v>
      </c>
      <c r="E45" s="32" t="s">
        <v>129</v>
      </c>
      <c r="F45" s="32" t="s">
        <v>109</v>
      </c>
    </row>
    <row r="46" spans="1:7" x14ac:dyDescent="0.2">
      <c r="A46" s="32">
        <v>1</v>
      </c>
      <c r="B46" s="32">
        <f>要項!AM39</f>
        <v>0</v>
      </c>
      <c r="E46" s="32">
        <v>1</v>
      </c>
      <c r="F46" s="32">
        <f>要項!BC39</f>
        <v>0</v>
      </c>
    </row>
    <row r="47" spans="1:7" x14ac:dyDescent="0.2">
      <c r="A47" s="32">
        <v>2</v>
      </c>
      <c r="B47" s="32">
        <f>要項!AM41</f>
        <v>0</v>
      </c>
      <c r="E47" s="32">
        <v>2</v>
      </c>
      <c r="F47" s="32">
        <f>要項!BC41</f>
        <v>0</v>
      </c>
    </row>
    <row r="48" spans="1:7" x14ac:dyDescent="0.2">
      <c r="A48" s="32">
        <v>3</v>
      </c>
      <c r="B48" s="32">
        <f>要項!AM43</f>
        <v>0</v>
      </c>
      <c r="E48" s="32">
        <v>3</v>
      </c>
      <c r="F48" s="32">
        <f>要項!BC43</f>
        <v>0</v>
      </c>
    </row>
    <row r="49" spans="1:6" x14ac:dyDescent="0.2">
      <c r="A49" s="33" t="s">
        <v>112</v>
      </c>
      <c r="B49" s="32">
        <f>要項!AM45</f>
        <v>0</v>
      </c>
      <c r="E49" s="33" t="s">
        <v>112</v>
      </c>
      <c r="F49" s="32">
        <f>要項!BC45</f>
        <v>0</v>
      </c>
    </row>
    <row r="50" spans="1:6" x14ac:dyDescent="0.2">
      <c r="A50" s="33" t="s">
        <v>111</v>
      </c>
      <c r="B50" s="32">
        <f>要項!AM47</f>
        <v>0</v>
      </c>
      <c r="E50" s="33" t="s">
        <v>111</v>
      </c>
      <c r="F50" s="32">
        <f>要項!BC47</f>
        <v>0</v>
      </c>
    </row>
  </sheetData>
  <mergeCells count="1">
    <mergeCell ref="A1:B1"/>
  </mergeCells>
  <phoneticPr fontId="2"/>
  <pageMargins left="0.7" right="0.7" top="0.75" bottom="0.75" header="0.3" footer="0.3"/>
  <pageSetup paperSize="9"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要項</vt:lpstr>
      <vt:lpstr>荒賀セミナー要項</vt:lpstr>
      <vt:lpstr>記録データ</vt:lpstr>
      <vt:lpstr>荒賀セミナー要項!Print_Area</vt:lpstr>
      <vt:lpstr>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芳美 藤澤</cp:lastModifiedBy>
  <cp:lastPrinted>2026-08-15T11:47:01Z</cp:lastPrinted>
  <dcterms:created xsi:type="dcterms:W3CDTF">2016-12-10T02:40:26Z</dcterms:created>
  <dcterms:modified xsi:type="dcterms:W3CDTF">2026-08-15T13:29:18Z</dcterms:modified>
</cp:coreProperties>
</file>